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Current Files\Community Connections\"/>
    </mc:Choice>
  </mc:AlternateContent>
  <xr:revisionPtr revIDLastSave="0" documentId="13_ncr:1_{347734A3-B19E-4C05-A568-2A68A59F6D3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AHCNM" sheetId="2" r:id="rId2"/>
  </sheets>
  <definedNames>
    <definedName name="_xlnm.Print_Area" localSheetId="0">Sheet1!$A$1:$B$45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7" i="1"/>
  <c r="B6" i="1"/>
  <c r="B5" i="1"/>
  <c r="B8" i="1" l="1"/>
</calcChain>
</file>

<file path=xl/sharedStrings.xml><?xml version="1.0" encoding="utf-8"?>
<sst xmlns="http://schemas.openxmlformats.org/spreadsheetml/2006/main" count="92" uniqueCount="77">
  <si>
    <t>Young, Emerging Leaders Organizations</t>
  </si>
  <si>
    <t>Young Professionals of Albuquerque</t>
  </si>
  <si>
    <t>Junior League of Albuquerque</t>
  </si>
  <si>
    <t xml:space="preserve">Leadership New Mexico - Connect New Mexico </t>
  </si>
  <si>
    <t>United Way of Central New Mexico - Young Leaders Society</t>
  </si>
  <si>
    <t>Active 20-30 Club of Albuquerque</t>
  </si>
  <si>
    <t>http://www.leadershipnm.org/leadership-programs/connect-new-mexico/</t>
  </si>
  <si>
    <t>http://www.naiopnm.org/developing-leaders/</t>
  </si>
  <si>
    <t>Rio Rancho Regional Chamber of Commerce - Visionaries</t>
  </si>
  <si>
    <t>http://rrrcc.org/visionaries-young-professionals/</t>
  </si>
  <si>
    <t>UNME Student Entrepreneurs</t>
  </si>
  <si>
    <t>University Student Organizations:</t>
  </si>
  <si>
    <t>https://www.cnm.edu/depts/student-activities/clubs-organizations</t>
  </si>
  <si>
    <t>https://www.facebook.com/unmentrepreneurs/</t>
  </si>
  <si>
    <t>NMSU Studio G Student Entrepreneurs</t>
  </si>
  <si>
    <t xml:space="preserve">CNM Student Organizations (20 Total) </t>
  </si>
  <si>
    <t>University Student Organizations</t>
  </si>
  <si>
    <t>Community Organizations</t>
  </si>
  <si>
    <t>Community Organizations:</t>
  </si>
  <si>
    <t>Total</t>
  </si>
  <si>
    <t>https://www.gaar.com/events/young-professionals-network-ypn</t>
  </si>
  <si>
    <t>Greater Abq Association of Realtors Young Professionals Network</t>
  </si>
  <si>
    <t>© Sacco Connections LLC</t>
  </si>
  <si>
    <t>www.nmnetlinks.com</t>
  </si>
  <si>
    <t>NAIOP (Commercial Real Estate) - Developing Leaders Council</t>
  </si>
  <si>
    <t>UNM Network of Student Inventors</t>
  </si>
  <si>
    <t>https://stc.unm.edu/event/unm-network-of-student-inventors-meeting/</t>
  </si>
  <si>
    <t>https://www.jlabq.org/</t>
  </si>
  <si>
    <t>https://uwcnm.org/you-can-help/join-group/young-leaders-society</t>
  </si>
  <si>
    <t>https://www.ypabq.org/</t>
  </si>
  <si>
    <t>https://arrowheadcenter.nmsu.edu/program/studio-g/</t>
  </si>
  <si>
    <t>https://www.naiopnm.org/developing-leaders/</t>
  </si>
  <si>
    <t>UNM Student Organizations (400+ campuswide)</t>
  </si>
  <si>
    <t>https://sac.unm.edu/student-organizations/index.html</t>
  </si>
  <si>
    <t>Siembra Leadership High School</t>
  </si>
  <si>
    <t>High Schools:</t>
  </si>
  <si>
    <t>Albuquerque Academy</t>
  </si>
  <si>
    <t>https://siembraabq.org/</t>
  </si>
  <si>
    <t>https://www.aa.edu/</t>
  </si>
  <si>
    <t>ACE Leadership High School</t>
  </si>
  <si>
    <t>https://aceleadership.org/</t>
  </si>
  <si>
    <t>St. Pius X High School, Albuququerque</t>
  </si>
  <si>
    <t>https://www.saintpiusx.com/</t>
  </si>
  <si>
    <t>Sandia Preparatory School</t>
  </si>
  <si>
    <t>https://www.sandiaprep.org/</t>
  </si>
  <si>
    <t>TEDxABQ</t>
  </si>
  <si>
    <t>https://www.tedxabq.com/</t>
  </si>
  <si>
    <t>Educational Institutions:</t>
  </si>
  <si>
    <t>University of New Mexico</t>
  </si>
  <si>
    <t>Leadership New Mexico - Connect New Mexico</t>
  </si>
  <si>
    <t>Educational Institutions</t>
  </si>
  <si>
    <t>http://www.unm.edu/</t>
  </si>
  <si>
    <t>Santa Fe Commuinity College</t>
  </si>
  <si>
    <t>https://www.sfcc.edu/</t>
  </si>
  <si>
    <t>Lewis University of Albuquerque</t>
  </si>
  <si>
    <t>https://www.lewisu.edu/index.htm</t>
  </si>
  <si>
    <t>NM Institute of Mining &amp; Technology (NM Tech)</t>
  </si>
  <si>
    <t>https://nmt.edu/</t>
  </si>
  <si>
    <t>https://www.nmsu.edu/</t>
  </si>
  <si>
    <t>CNM Community College</t>
  </si>
  <si>
    <t>NM State University (Albuquerque Campus)</t>
  </si>
  <si>
    <t>https://www.cnm.edu/</t>
  </si>
  <si>
    <t>UNM Anderson School of Management Student Organizations</t>
  </si>
  <si>
    <t>https://bba.mgt.unm.edu/student-life/student-organizations.asp</t>
  </si>
  <si>
    <t>UNM Network of Student Inventors (on hiatus)</t>
  </si>
  <si>
    <t>UNME Student Entrepreneurs (on hiatus)</t>
  </si>
  <si>
    <t xml:space="preserve">CNM Student Organizations </t>
  </si>
  <si>
    <t>Technology Leadership HS - Sandia Science &amp; Technology Park</t>
  </si>
  <si>
    <t>https://www.techabq.org/</t>
  </si>
  <si>
    <t>UNM School of Theatre and Dance</t>
  </si>
  <si>
    <t>https://finearts.unm.edu/</t>
  </si>
  <si>
    <t>https://www.facebook.com/ABQ2030/</t>
  </si>
  <si>
    <t>https://www.rrrcc.org/rio-rancho-visionaries/</t>
  </si>
  <si>
    <t>https://uwncnm.org/young-leaders-society/</t>
  </si>
  <si>
    <t>7/1/2023, Stacy Sacco, sasacco@aol.com, 505-489-2311</t>
  </si>
  <si>
    <t>Junior Achievement of New Mexico</t>
  </si>
  <si>
    <t>https://newmexico.ja.org/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</si>
</sst>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u/>
      <sz val="12"/>
      <color indexed="12"/>
      <name val="Arial"/>
      <family val="2"/>
    </font>
    <font>
      <sz val="8"/>
      <name val="Arial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u/>
      <sz val="8"/>
      <color indexed="12"/>
      <name val="Arial Narrow"/>
      <family val="2"/>
    </font>
    <font>
      <b/>
      <sz val="8"/>
      <color indexed="8"/>
      <name val="Arial Narrow"/>
      <family val="2"/>
    </font>
    <font>
      <u/>
      <sz val="8"/>
      <color theme="10"/>
      <name val="Arial Narrow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1" applyFont="1" applyAlignment="1" applyProtection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1" xfId="0" applyFont="1" applyBorder="1"/>
    <xf numFmtId="0" fontId="5" fillId="0" borderId="1" xfId="1" applyFont="1" applyBorder="1" applyAlignment="1" applyProtection="1"/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1" xfId="1" applyFont="1" applyBorder="1" applyAlignment="1" applyProtection="1"/>
    <xf numFmtId="0" fontId="11" fillId="0" borderId="0" xfId="0" applyFont="1"/>
    <xf numFmtId="0" fontId="10" fillId="0" borderId="1" xfId="1" applyFont="1" applyBorder="1" applyAlignment="1" applyProtection="1">
      <alignment wrapText="1"/>
    </xf>
    <xf numFmtId="0" fontId="12" fillId="0" borderId="1" xfId="0" applyFont="1" applyBorder="1"/>
    <xf numFmtId="0" fontId="13" fillId="0" borderId="1" xfId="1" applyFont="1" applyBorder="1" applyAlignment="1" applyProtection="1"/>
    <xf numFmtId="0" fontId="12" fillId="0" borderId="0" xfId="0" applyFont="1"/>
    <xf numFmtId="0" fontId="14" fillId="0" borderId="0" xfId="0" applyFont="1" applyAlignment="1">
      <alignment vertical="top" wrapText="1"/>
    </xf>
    <xf numFmtId="0" fontId="15" fillId="0" borderId="1" xfId="1" applyFont="1" applyBorder="1" applyAlignment="1" applyProtection="1"/>
    <xf numFmtId="0" fontId="16" fillId="0" borderId="0" xfId="0" applyFont="1"/>
    <xf numFmtId="0" fontId="15" fillId="0" borderId="1" xfId="1" applyFont="1" applyBorder="1" applyAlignment="1" applyProtection="1">
      <alignment wrapText="1"/>
    </xf>
    <xf numFmtId="0" fontId="5" fillId="0" borderId="1" xfId="1" applyFont="1" applyBorder="1" applyAlignment="1" applyProtection="1">
      <alignment wrapText="1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unmentrepreneurs/" TargetMode="External"/><Relationship Id="rId13" Type="http://schemas.openxmlformats.org/officeDocument/2006/relationships/hyperlink" Target="https://www.aa.edu/" TargetMode="External"/><Relationship Id="rId18" Type="http://schemas.openxmlformats.org/officeDocument/2006/relationships/hyperlink" Target="https://www.lewisu.edu/index.htm" TargetMode="External"/><Relationship Id="rId26" Type="http://schemas.openxmlformats.org/officeDocument/2006/relationships/hyperlink" Target="https://www.rrrcc.org/rio-rancho-visionaries/" TargetMode="External"/><Relationship Id="rId3" Type="http://schemas.openxmlformats.org/officeDocument/2006/relationships/hyperlink" Target="http://www.leadershipnm.org/leadership-programs/connect-new-mexico/" TargetMode="External"/><Relationship Id="rId21" Type="http://schemas.openxmlformats.org/officeDocument/2006/relationships/hyperlink" Target="https://www.nmsu.edu/" TargetMode="External"/><Relationship Id="rId7" Type="http://schemas.openxmlformats.org/officeDocument/2006/relationships/hyperlink" Target="https://arrowheadcenter.nmsu.edu/program/studio-g/" TargetMode="External"/><Relationship Id="rId12" Type="http://schemas.openxmlformats.org/officeDocument/2006/relationships/hyperlink" Target="https://siembraabq.org/" TargetMode="External"/><Relationship Id="rId17" Type="http://schemas.openxmlformats.org/officeDocument/2006/relationships/hyperlink" Target="http://www.unm.edu/" TargetMode="External"/><Relationship Id="rId25" Type="http://schemas.openxmlformats.org/officeDocument/2006/relationships/hyperlink" Target="https://finearts.unm.edu/" TargetMode="External"/><Relationship Id="rId2" Type="http://schemas.openxmlformats.org/officeDocument/2006/relationships/hyperlink" Target="https://www.jlabq.org/" TargetMode="External"/><Relationship Id="rId16" Type="http://schemas.openxmlformats.org/officeDocument/2006/relationships/hyperlink" Target="https://www.sandiaprep.org/" TargetMode="External"/><Relationship Id="rId20" Type="http://schemas.openxmlformats.org/officeDocument/2006/relationships/hyperlink" Target="https://nmt.edu/" TargetMode="External"/><Relationship Id="rId29" Type="http://schemas.openxmlformats.org/officeDocument/2006/relationships/hyperlink" Target="https://newmexico.ja.org/" TargetMode="External"/><Relationship Id="rId1" Type="http://schemas.openxmlformats.org/officeDocument/2006/relationships/hyperlink" Target="https://www.ypabq.org/" TargetMode="External"/><Relationship Id="rId6" Type="http://schemas.openxmlformats.org/officeDocument/2006/relationships/hyperlink" Target="http://www.nmnetlinks.com/" TargetMode="External"/><Relationship Id="rId11" Type="http://schemas.openxmlformats.org/officeDocument/2006/relationships/hyperlink" Target="https://sac.unm.edu/student-organizations/index.html" TargetMode="External"/><Relationship Id="rId24" Type="http://schemas.openxmlformats.org/officeDocument/2006/relationships/hyperlink" Target="https://www.techabq.org/" TargetMode="External"/><Relationship Id="rId5" Type="http://schemas.openxmlformats.org/officeDocument/2006/relationships/hyperlink" Target="https://www.gaar.com/events/young-professionals-network-ypn" TargetMode="External"/><Relationship Id="rId15" Type="http://schemas.openxmlformats.org/officeDocument/2006/relationships/hyperlink" Target="https://www.saintpiusx.com/" TargetMode="External"/><Relationship Id="rId23" Type="http://schemas.openxmlformats.org/officeDocument/2006/relationships/hyperlink" Target="https://bba.mgt.unm.edu/student-life/student-organizations.asp" TargetMode="External"/><Relationship Id="rId28" Type="http://schemas.openxmlformats.org/officeDocument/2006/relationships/hyperlink" Target="https://uwncnm.org/young-leaders-society/" TargetMode="External"/><Relationship Id="rId10" Type="http://schemas.openxmlformats.org/officeDocument/2006/relationships/hyperlink" Target="https://stc.unm.edu/event/unm-network-of-student-inventors-meeting/" TargetMode="External"/><Relationship Id="rId19" Type="http://schemas.openxmlformats.org/officeDocument/2006/relationships/hyperlink" Target="https://www.sfcc.edu/" TargetMode="External"/><Relationship Id="rId4" Type="http://schemas.openxmlformats.org/officeDocument/2006/relationships/hyperlink" Target="https://www.naiopnm.org/developing-leaders/" TargetMode="External"/><Relationship Id="rId9" Type="http://schemas.openxmlformats.org/officeDocument/2006/relationships/hyperlink" Target="https://www.cnm.edu/depts/student-activities/clubs-organizations" TargetMode="External"/><Relationship Id="rId14" Type="http://schemas.openxmlformats.org/officeDocument/2006/relationships/hyperlink" Target="https://aceleadership.org/" TargetMode="External"/><Relationship Id="rId22" Type="http://schemas.openxmlformats.org/officeDocument/2006/relationships/hyperlink" Target="https://www.cnm.edu/" TargetMode="External"/><Relationship Id="rId27" Type="http://schemas.openxmlformats.org/officeDocument/2006/relationships/hyperlink" Target="https://www.tedxabq.com/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unmentrepreneurs/" TargetMode="External"/><Relationship Id="rId3" Type="http://schemas.openxmlformats.org/officeDocument/2006/relationships/hyperlink" Target="https://uwcnm.org/you-can-help/join-group/young-leaders-society" TargetMode="External"/><Relationship Id="rId7" Type="http://schemas.openxmlformats.org/officeDocument/2006/relationships/hyperlink" Target="https://arrowheadcenter.nmsu.edu/program/studio-g/" TargetMode="External"/><Relationship Id="rId2" Type="http://schemas.openxmlformats.org/officeDocument/2006/relationships/hyperlink" Target="http://rrrcc.org/visionaries-young-professionals/" TargetMode="External"/><Relationship Id="rId1" Type="http://schemas.openxmlformats.org/officeDocument/2006/relationships/hyperlink" Target="https://www.jlabq.org/" TargetMode="External"/><Relationship Id="rId6" Type="http://schemas.openxmlformats.org/officeDocument/2006/relationships/hyperlink" Target="https://www.gaar.com/events/young-professionals-network-ypn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naiopnm.org/developing-leaders/" TargetMode="External"/><Relationship Id="rId10" Type="http://schemas.openxmlformats.org/officeDocument/2006/relationships/hyperlink" Target="https://stc.unm.edu/event/unm-network-of-student-inventors-meeting/" TargetMode="External"/><Relationship Id="rId4" Type="http://schemas.openxmlformats.org/officeDocument/2006/relationships/hyperlink" Target="http://www.leadershipnm.org/leadership-programs/connect-new-mexico/" TargetMode="External"/><Relationship Id="rId9" Type="http://schemas.openxmlformats.org/officeDocument/2006/relationships/hyperlink" Target="https://www.cnm.edu/depts/student-activities/clubs-organiz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5"/>
  <sheetViews>
    <sheetView tabSelected="1" zoomScale="150" zoomScaleNormal="150" workbookViewId="0"/>
  </sheetViews>
  <sheetFormatPr defaultColWidth="17" defaultRowHeight="13.8" x14ac:dyDescent="0.3"/>
  <cols>
    <col min="1" max="1" width="47.33203125" style="3" bestFit="1" customWidth="1"/>
    <col min="2" max="2" width="49.5546875" style="3" customWidth="1"/>
    <col min="3" max="16384" width="17" style="3"/>
  </cols>
  <sheetData>
    <row r="1" spans="1:2" x14ac:dyDescent="0.3">
      <c r="A1" s="1" t="s">
        <v>0</v>
      </c>
      <c r="B1" s="2" t="s">
        <v>22</v>
      </c>
    </row>
    <row r="2" spans="1:2" x14ac:dyDescent="0.3">
      <c r="A2" s="4" t="s">
        <v>74</v>
      </c>
      <c r="B2" s="5" t="s">
        <v>23</v>
      </c>
    </row>
    <row r="4" spans="1:2" x14ac:dyDescent="0.3">
      <c r="A4" s="3" t="s">
        <v>50</v>
      </c>
      <c r="B4" s="3">
        <f>+COUNTA(A11:A17)</f>
        <v>7</v>
      </c>
    </row>
    <row r="5" spans="1:2" x14ac:dyDescent="0.3">
      <c r="A5" s="4" t="s">
        <v>16</v>
      </c>
      <c r="B5" s="3">
        <f>COUNTA(B20:B25)</f>
        <v>6</v>
      </c>
    </row>
    <row r="6" spans="1:2" x14ac:dyDescent="0.3">
      <c r="A6" s="4" t="s">
        <v>17</v>
      </c>
      <c r="B6" s="3">
        <f>+COUNTA(B28:B37)</f>
        <v>10</v>
      </c>
    </row>
    <row r="7" spans="1:2" x14ac:dyDescent="0.3">
      <c r="A7" s="3" t="s">
        <v>35</v>
      </c>
      <c r="B7" s="6">
        <f>+COUNTA(A40:A47)</f>
        <v>6</v>
      </c>
    </row>
    <row r="8" spans="1:2" x14ac:dyDescent="0.3">
      <c r="A8" s="4" t="s">
        <v>19</v>
      </c>
      <c r="B8" s="3">
        <f>+SUM(B4:B7)</f>
        <v>29</v>
      </c>
    </row>
    <row r="10" spans="1:2" x14ac:dyDescent="0.3">
      <c r="A10" s="23" t="s">
        <v>47</v>
      </c>
    </row>
    <row r="11" spans="1:2" x14ac:dyDescent="0.3">
      <c r="A11" s="8" t="s">
        <v>59</v>
      </c>
      <c r="B11" s="9" t="s">
        <v>61</v>
      </c>
    </row>
    <row r="12" spans="1:2" x14ac:dyDescent="0.3">
      <c r="A12" s="8" t="s">
        <v>54</v>
      </c>
      <c r="B12" s="9" t="s">
        <v>55</v>
      </c>
    </row>
    <row r="13" spans="1:2" x14ac:dyDescent="0.3">
      <c r="A13" s="8" t="s">
        <v>56</v>
      </c>
      <c r="B13" s="9" t="s">
        <v>57</v>
      </c>
    </row>
    <row r="14" spans="1:2" x14ac:dyDescent="0.3">
      <c r="A14" s="8" t="s">
        <v>60</v>
      </c>
      <c r="B14" s="9" t="s">
        <v>58</v>
      </c>
    </row>
    <row r="15" spans="1:2" x14ac:dyDescent="0.3">
      <c r="A15" s="8" t="s">
        <v>52</v>
      </c>
      <c r="B15" s="9" t="s">
        <v>53</v>
      </c>
    </row>
    <row r="16" spans="1:2" x14ac:dyDescent="0.3">
      <c r="A16" s="8" t="s">
        <v>69</v>
      </c>
      <c r="B16" s="9" t="s">
        <v>70</v>
      </c>
    </row>
    <row r="17" spans="1:2" x14ac:dyDescent="0.3">
      <c r="A17" s="8" t="s">
        <v>48</v>
      </c>
      <c r="B17" s="9" t="s">
        <v>51</v>
      </c>
    </row>
    <row r="19" spans="1:2" x14ac:dyDescent="0.3">
      <c r="A19" s="11" t="s">
        <v>11</v>
      </c>
    </row>
    <row r="20" spans="1:2" s="13" customFormat="1" x14ac:dyDescent="0.3">
      <c r="A20" s="8" t="s">
        <v>66</v>
      </c>
      <c r="B20" s="12" t="s">
        <v>12</v>
      </c>
    </row>
    <row r="21" spans="1:2" s="13" customFormat="1" x14ac:dyDescent="0.3">
      <c r="A21" s="8" t="s">
        <v>14</v>
      </c>
      <c r="B21" s="9" t="s">
        <v>30</v>
      </c>
    </row>
    <row r="22" spans="1:2" s="13" customFormat="1" x14ac:dyDescent="0.3">
      <c r="A22" s="8" t="s">
        <v>62</v>
      </c>
      <c r="B22" s="22" t="s">
        <v>63</v>
      </c>
    </row>
    <row r="23" spans="1:2" s="13" customFormat="1" x14ac:dyDescent="0.3">
      <c r="A23" s="8" t="s">
        <v>64</v>
      </c>
      <c r="B23" s="14" t="s">
        <v>26</v>
      </c>
    </row>
    <row r="24" spans="1:2" s="13" customFormat="1" x14ac:dyDescent="0.3">
      <c r="A24" s="8" t="s">
        <v>32</v>
      </c>
      <c r="B24" s="22" t="s">
        <v>33</v>
      </c>
    </row>
    <row r="25" spans="1:2" s="13" customFormat="1" x14ac:dyDescent="0.3">
      <c r="A25" s="8" t="s">
        <v>65</v>
      </c>
      <c r="B25" s="9" t="s">
        <v>13</v>
      </c>
    </row>
    <row r="27" spans="1:2" x14ac:dyDescent="0.3">
      <c r="A27" s="7" t="s">
        <v>18</v>
      </c>
    </row>
    <row r="28" spans="1:2" x14ac:dyDescent="0.3">
      <c r="A28" s="8" t="s">
        <v>5</v>
      </c>
      <c r="B28" s="9" t="s">
        <v>71</v>
      </c>
    </row>
    <row r="29" spans="1:2" x14ac:dyDescent="0.3">
      <c r="A29" s="8" t="s">
        <v>21</v>
      </c>
      <c r="B29" s="9" t="s">
        <v>20</v>
      </c>
    </row>
    <row r="30" spans="1:2" x14ac:dyDescent="0.3">
      <c r="A30" s="8" t="s">
        <v>75</v>
      </c>
      <c r="B30" s="9" t="s">
        <v>76</v>
      </c>
    </row>
    <row r="31" spans="1:2" x14ac:dyDescent="0.3">
      <c r="A31" s="8" t="s">
        <v>2</v>
      </c>
      <c r="B31" s="9" t="s">
        <v>27</v>
      </c>
    </row>
    <row r="32" spans="1:2" x14ac:dyDescent="0.3">
      <c r="A32" s="8" t="s">
        <v>49</v>
      </c>
      <c r="B32" s="9" t="s">
        <v>6</v>
      </c>
    </row>
    <row r="33" spans="1:2" x14ac:dyDescent="0.3">
      <c r="A33" s="8" t="s">
        <v>24</v>
      </c>
      <c r="B33" s="9" t="s">
        <v>31</v>
      </c>
    </row>
    <row r="34" spans="1:2" x14ac:dyDescent="0.3">
      <c r="A34" s="8" t="s">
        <v>8</v>
      </c>
      <c r="B34" s="9" t="s">
        <v>72</v>
      </c>
    </row>
    <row r="35" spans="1:2" x14ac:dyDescent="0.3">
      <c r="A35" s="8" t="s">
        <v>45</v>
      </c>
      <c r="B35" s="9" t="s">
        <v>46</v>
      </c>
    </row>
    <row r="36" spans="1:2" x14ac:dyDescent="0.3">
      <c r="A36" s="8" t="s">
        <v>4</v>
      </c>
      <c r="B36" s="9" t="s">
        <v>73</v>
      </c>
    </row>
    <row r="37" spans="1:2" x14ac:dyDescent="0.3">
      <c r="A37" s="10" t="s">
        <v>1</v>
      </c>
      <c r="B37" s="9" t="s">
        <v>29</v>
      </c>
    </row>
    <row r="39" spans="1:2" x14ac:dyDescent="0.3">
      <c r="A39" s="23" t="s">
        <v>35</v>
      </c>
    </row>
    <row r="40" spans="1:2" x14ac:dyDescent="0.3">
      <c r="A40" s="8" t="s">
        <v>39</v>
      </c>
      <c r="B40" s="9" t="s">
        <v>40</v>
      </c>
    </row>
    <row r="41" spans="1:2" x14ac:dyDescent="0.3">
      <c r="A41" s="8" t="s">
        <v>36</v>
      </c>
      <c r="B41" s="9" t="s">
        <v>38</v>
      </c>
    </row>
    <row r="42" spans="1:2" x14ac:dyDescent="0.3">
      <c r="A42" s="8" t="s">
        <v>43</v>
      </c>
      <c r="B42" s="9" t="s">
        <v>44</v>
      </c>
    </row>
    <row r="43" spans="1:2" x14ac:dyDescent="0.3">
      <c r="A43" s="8" t="s">
        <v>34</v>
      </c>
      <c r="B43" s="9" t="s">
        <v>37</v>
      </c>
    </row>
    <row r="44" spans="1:2" x14ac:dyDescent="0.3">
      <c r="A44" s="8" t="s">
        <v>41</v>
      </c>
      <c r="B44" s="9" t="s">
        <v>42</v>
      </c>
    </row>
    <row r="45" spans="1:2" ht="13.2" customHeight="1" x14ac:dyDescent="0.3">
      <c r="A45" s="8" t="s">
        <v>67</v>
      </c>
      <c r="B45" s="9" t="s">
        <v>68</v>
      </c>
    </row>
  </sheetData>
  <sortState xmlns:xlrd2="http://schemas.microsoft.com/office/spreadsheetml/2017/richdata2" ref="A40:B45">
    <sortCondition ref="A45"/>
  </sortState>
  <phoneticPr fontId="2" type="noConversion"/>
  <hyperlinks>
    <hyperlink ref="B37" r:id="rId1" xr:uid="{00000000-0004-0000-0000-000000000000}"/>
    <hyperlink ref="B31" r:id="rId2" xr:uid="{00000000-0004-0000-0000-000002000000}"/>
    <hyperlink ref="B32" r:id="rId3" xr:uid="{00000000-0004-0000-0000-000005000000}"/>
    <hyperlink ref="B33" r:id="rId4" xr:uid="{00000000-0004-0000-0000-000006000000}"/>
    <hyperlink ref="B29" r:id="rId5" xr:uid="{00000000-0004-0000-0000-00000E000000}"/>
    <hyperlink ref="B2" r:id="rId6" xr:uid="{00000000-0004-0000-0000-00000F000000}"/>
    <hyperlink ref="B21" r:id="rId7" xr:uid="{6070347F-2DFE-42EE-B951-D87EEC2FD4D8}"/>
    <hyperlink ref="B25" r:id="rId8" xr:uid="{12483103-6AB5-4CF2-9EC7-4CF6CFAE4972}"/>
    <hyperlink ref="B20" r:id="rId9" xr:uid="{3B4DC05E-5AC3-43D4-926B-620D0B5155E7}"/>
    <hyperlink ref="B23" r:id="rId10" xr:uid="{6C29D36B-29A6-44AC-870C-C6A78016FBAC}"/>
    <hyperlink ref="B24" r:id="rId11" xr:uid="{2496EF2B-67E2-490D-8589-A358380DCA36}"/>
    <hyperlink ref="B43" r:id="rId12" xr:uid="{85F1E0B3-C0BB-4969-9988-CAD217E8193F}"/>
    <hyperlink ref="B41" r:id="rId13" xr:uid="{FF039A84-13D6-43A8-9437-AC853715100F}"/>
    <hyperlink ref="B40" r:id="rId14" xr:uid="{2D35E8F8-1831-4BFF-B8C1-27BCCD15BEF4}"/>
    <hyperlink ref="B44" r:id="rId15" xr:uid="{B0E9FFDD-08E0-4348-BC54-BD59C222EDB5}"/>
    <hyperlink ref="B42" r:id="rId16" xr:uid="{EEEC9624-4FD8-41A3-82B2-3E073B2C7F15}"/>
    <hyperlink ref="B17" r:id="rId17" xr:uid="{A5DE32D1-C927-48BB-8553-CA28F93C0E21}"/>
    <hyperlink ref="B12" r:id="rId18" xr:uid="{45A4A3E7-B7F8-496D-B41C-6807E2EDEE87}"/>
    <hyperlink ref="B15" r:id="rId19" xr:uid="{EC6828FE-3F63-4EB8-A5AC-2F68F09CF87B}"/>
    <hyperlink ref="B13" r:id="rId20" xr:uid="{4CE15623-B862-4522-A238-B53560F3B38B}"/>
    <hyperlink ref="B14" r:id="rId21" xr:uid="{2FE4E4CE-8BF4-4A9E-BB34-A2906A2293C3}"/>
    <hyperlink ref="B11" r:id="rId22" xr:uid="{E6BFDD44-52B5-434C-AA8C-5584419ED3AC}"/>
    <hyperlink ref="B22" r:id="rId23" xr:uid="{4E0BE5EC-489E-4332-8326-C5172F6A16FB}"/>
    <hyperlink ref="B45" r:id="rId24" xr:uid="{0B717218-6B58-47D8-A7C9-0006C927E164}"/>
    <hyperlink ref="B16" r:id="rId25" xr:uid="{A7121A3F-9817-445A-AFBE-FC67382D88DD}"/>
    <hyperlink ref="B34" r:id="rId26" xr:uid="{2ECFAFDC-C170-4917-ABB4-DA72627D406B}"/>
    <hyperlink ref="B35" r:id="rId27" xr:uid="{081FB1D9-B073-4AB5-8F42-BFCF80DD616B}"/>
    <hyperlink ref="B36" r:id="rId28" xr:uid="{C728AABB-9795-465F-8712-5BCED0D8AC51}"/>
    <hyperlink ref="B30" r:id="rId29" xr:uid="{6F3C3741-BD49-442C-AC5E-AD9340AF179E}"/>
  </hyperlinks>
  <printOptions horizontalCentered="1"/>
  <pageMargins left="0.5" right="0.5" top="1" bottom="0.25" header="0.5" footer="0.5"/>
  <pageSetup orientation="portrait" r:id="rId3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8CE1-614D-48A8-8192-A5DFC17476BA}">
  <dimension ref="A4:B15"/>
  <sheetViews>
    <sheetView workbookViewId="0">
      <selection activeCell="B9" sqref="A4:B9"/>
    </sheetView>
  </sheetViews>
  <sheetFormatPr defaultRowHeight="10.199999999999999" x14ac:dyDescent="0.2"/>
  <cols>
    <col min="1" max="1" width="38.21875" style="17" customWidth="1"/>
    <col min="2" max="2" width="39.21875" style="17" bestFit="1" customWidth="1"/>
    <col min="3" max="16384" width="8.88671875" style="17"/>
  </cols>
  <sheetData>
    <row r="4" spans="1:2" x14ac:dyDescent="0.2">
      <c r="A4" s="15" t="s">
        <v>21</v>
      </c>
      <c r="B4" s="16" t="s">
        <v>20</v>
      </c>
    </row>
    <row r="5" spans="1:2" x14ac:dyDescent="0.2">
      <c r="A5" s="15" t="s">
        <v>2</v>
      </c>
      <c r="B5" s="16" t="s">
        <v>27</v>
      </c>
    </row>
    <row r="6" spans="1:2" x14ac:dyDescent="0.2">
      <c r="A6" s="15" t="s">
        <v>3</v>
      </c>
      <c r="B6" s="16" t="s">
        <v>6</v>
      </c>
    </row>
    <row r="7" spans="1:2" x14ac:dyDescent="0.2">
      <c r="A7" s="15" t="s">
        <v>24</v>
      </c>
      <c r="B7" s="16" t="s">
        <v>7</v>
      </c>
    </row>
    <row r="8" spans="1:2" x14ac:dyDescent="0.2">
      <c r="A8" s="15" t="s">
        <v>8</v>
      </c>
      <c r="B8" s="16" t="s">
        <v>9</v>
      </c>
    </row>
    <row r="9" spans="1:2" x14ac:dyDescent="0.2">
      <c r="A9" s="15" t="s">
        <v>4</v>
      </c>
      <c r="B9" s="16" t="s">
        <v>28</v>
      </c>
    </row>
    <row r="11" spans="1:2" x14ac:dyDescent="0.2">
      <c r="A11" s="18" t="s">
        <v>11</v>
      </c>
    </row>
    <row r="12" spans="1:2" s="20" customFormat="1" x14ac:dyDescent="0.2">
      <c r="A12" s="15" t="s">
        <v>15</v>
      </c>
      <c r="B12" s="19" t="s">
        <v>12</v>
      </c>
    </row>
    <row r="13" spans="1:2" s="20" customFormat="1" x14ac:dyDescent="0.2">
      <c r="A13" s="15" t="s">
        <v>14</v>
      </c>
      <c r="B13" s="16" t="s">
        <v>30</v>
      </c>
    </row>
    <row r="14" spans="1:2" s="20" customFormat="1" x14ac:dyDescent="0.2">
      <c r="A14" s="15" t="s">
        <v>25</v>
      </c>
      <c r="B14" s="21" t="s">
        <v>26</v>
      </c>
    </row>
    <row r="15" spans="1:2" s="20" customFormat="1" x14ac:dyDescent="0.2">
      <c r="A15" s="15" t="s">
        <v>10</v>
      </c>
      <c r="B15" s="16" t="s">
        <v>13</v>
      </c>
    </row>
  </sheetData>
  <hyperlinks>
    <hyperlink ref="B5" r:id="rId1" xr:uid="{A477985F-7A94-4881-91D1-64D2EBE549A5}"/>
    <hyperlink ref="B8" r:id="rId2" xr:uid="{EFACCBF0-7AC1-4EE8-90F9-77072647D9DE}"/>
    <hyperlink ref="B9" r:id="rId3" xr:uid="{9BEB9D74-CDFA-4DC6-A5B0-1541E25CEC4D}"/>
    <hyperlink ref="B6" r:id="rId4" xr:uid="{E6E31D71-9896-41BB-9426-5E570F1AA721}"/>
    <hyperlink ref="B7" r:id="rId5" xr:uid="{23D53B16-5FF4-4D76-8CFA-393AE67A7FD2}"/>
    <hyperlink ref="B4" r:id="rId6" xr:uid="{CEE98A15-AF76-4B33-83AE-2EEC01C9822B}"/>
    <hyperlink ref="B13" r:id="rId7" xr:uid="{94864FA8-5728-4655-A924-C02E1A32AF42}"/>
    <hyperlink ref="B15" r:id="rId8" xr:uid="{651664D8-0159-45BE-BF45-77E4C50ADF05}"/>
    <hyperlink ref="B12" r:id="rId9" xr:uid="{44CFFFED-F616-45FD-AC57-57E3C4DF2F8E}"/>
    <hyperlink ref="B14" r:id="rId10" xr:uid="{7EA92301-CDA5-4DA2-8291-F069224CC512}"/>
  </hyperlinks>
  <pageMargins left="0.7" right="0.7" top="0.75" bottom="0.75" header="0.3" footer="0.3"/>
  <pageSetup orientation="portrait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AHCNM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2023-02-19T00:32:22Z</cp:lastPrinted>
  <dcterms:created xsi:type="dcterms:W3CDTF">2011-01-17T21:44:39Z</dcterms:created>
  <dcterms:modified xsi:type="dcterms:W3CDTF">2023-07-04T14:24:12Z</dcterms:modified>
</cp:coreProperties>
</file>