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Small Business\"/>
    </mc:Choice>
  </mc:AlternateContent>
  <xr:revisionPtr revIDLastSave="0" documentId="13_ncr:1_{0BC323C5-9F90-4E38-8042-6524A5564C4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rganizations" sheetId="1" r:id="rId1"/>
    <sheet name="Career Connections" sheetId="2" r:id="rId2"/>
  </sheets>
  <definedNames>
    <definedName name="_xlnm.Print_Area" localSheetId="1">'Career Connections'!$A$1:$B$298</definedName>
    <definedName name="_xlnm.Print_Area" localSheetId="0">Organizations!$A$1:$C$170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11" i="1"/>
  <c r="B4" i="2"/>
  <c r="C9" i="1"/>
  <c r="C10" i="1"/>
  <c r="B7" i="2"/>
  <c r="B6" i="2"/>
  <c r="B5" i="2"/>
  <c r="C6" i="1"/>
  <c r="C7" i="1" l="1"/>
  <c r="C8" i="1"/>
  <c r="B8" i="2"/>
  <c r="C13" i="1" s="1"/>
  <c r="C12" i="1" l="1"/>
  <c r="C14" i="1"/>
</calcChain>
</file>

<file path=xl/sharedStrings.xml><?xml version="1.0" encoding="utf-8"?>
<sst xmlns="http://schemas.openxmlformats.org/spreadsheetml/2006/main" count="1020" uniqueCount="842">
  <si>
    <t>Kirtland Air Force Base</t>
  </si>
  <si>
    <t>American Council of Engineering Companies</t>
  </si>
  <si>
    <t>Micro and Nanotechnology Comm Ed Foundation</t>
  </si>
  <si>
    <t>http://nmef.net/</t>
  </si>
  <si>
    <t>http://rgtechcenter.com/</t>
  </si>
  <si>
    <t>http://newmexicomep.org/nmmade/</t>
  </si>
  <si>
    <t>Technology Organizations and Resources</t>
  </si>
  <si>
    <t>Dice (Tech Jobs)</t>
  </si>
  <si>
    <t>Intel Corporation</t>
  </si>
  <si>
    <t>http://jobs.intel.com/</t>
  </si>
  <si>
    <t>Lavu Inc</t>
  </si>
  <si>
    <t>Rural Sourcing Inc.</t>
  </si>
  <si>
    <t>Sabio Systems</t>
  </si>
  <si>
    <t>https://sabiosystems.com/</t>
  </si>
  <si>
    <t>Sandia National Laboratories</t>
  </si>
  <si>
    <t>https://www.roberthalf.com</t>
  </si>
  <si>
    <t>https://nmitap.org/</t>
  </si>
  <si>
    <t>Albuquerque Game Developers Guild</t>
  </si>
  <si>
    <t>https://www.meetup.com/abqgames/</t>
  </si>
  <si>
    <t>https://www.meetup.com/Rubyists-in-Albuquerque/</t>
  </si>
  <si>
    <t>https://www.meetup.com/nmtechscene/</t>
  </si>
  <si>
    <t>https://www.meetup.com/albuquerque-wordpress/</t>
  </si>
  <si>
    <t>https://www.meetup.com/defcon505/</t>
  </si>
  <si>
    <t>https://www.meetup.com/AWS-ABQ/</t>
  </si>
  <si>
    <t>https://www.meetup.com/Hacker-and-Maker-community-group/</t>
  </si>
  <si>
    <t>https://www.meetup.com/sf-dev/</t>
  </si>
  <si>
    <t>https://www.meetup.com/Santa-Fe-JavaScript-Meetup/</t>
  </si>
  <si>
    <t>https://www.meetup.com/Design-Corps/</t>
  </si>
  <si>
    <t>https://www.meetup.com/Design-Lab-for-Sustainable-Neighborhoods/</t>
  </si>
  <si>
    <t xml:space="preserve">AFRL New Mexico </t>
  </si>
  <si>
    <t>RiskSense Inc.</t>
  </si>
  <si>
    <t>https://www.risksense.com/careers/job-openings/</t>
  </si>
  <si>
    <t>https://www.ruralsourcing.com/careers/</t>
  </si>
  <si>
    <t>https://lavu.com/careers</t>
  </si>
  <si>
    <t>https://www.facebook.com/careers/locations/loslunas/</t>
  </si>
  <si>
    <t>https://www.descarteslabs.com/jobs.html</t>
  </si>
  <si>
    <t>SAIC</t>
  </si>
  <si>
    <t>https://jobs.saic.com/key/saic-albuquerque-jobs.html</t>
  </si>
  <si>
    <t xml:space="preserve">Booz | Allen | Hamilton </t>
  </si>
  <si>
    <t>https://www.boozallen.com/careers.html</t>
  </si>
  <si>
    <t>Aerotek</t>
  </si>
  <si>
    <t>http://sfbi.net/</t>
  </si>
  <si>
    <t>https://lrri.org/</t>
  </si>
  <si>
    <t>https://www.lsrtrials.com/</t>
  </si>
  <si>
    <t>TriCore Reference Laboratories</t>
  </si>
  <si>
    <t>http://www.tricore.org/</t>
  </si>
  <si>
    <t>https://www.viome.com/</t>
  </si>
  <si>
    <t>Viome, Inc. - Microbiome Testing (Los Alamos)</t>
  </si>
  <si>
    <t>OpenEye Scientific</t>
  </si>
  <si>
    <t>https://www.eyesopen.com/</t>
  </si>
  <si>
    <t>http://www.greenthemetek.com/</t>
  </si>
  <si>
    <t>https://solaerotech.com/</t>
  </si>
  <si>
    <t>Flow Science</t>
  </si>
  <si>
    <t>https://www.flow3d.com/</t>
  </si>
  <si>
    <t>Sigma Labs</t>
  </si>
  <si>
    <t>https://sigmalabsinc.com/</t>
  </si>
  <si>
    <t>https://www.pebblelabs.com/</t>
  </si>
  <si>
    <t>Leidos</t>
  </si>
  <si>
    <t>https://www.leidos.com/</t>
  </si>
  <si>
    <t>Indica Labs</t>
  </si>
  <si>
    <t>ExoAnalytic Labs</t>
  </si>
  <si>
    <t>https://exoanalytic.com/contact/</t>
  </si>
  <si>
    <t>http://www.stellarscience.com/</t>
  </si>
  <si>
    <t>NM Consortium</t>
  </si>
  <si>
    <t>http://newmexicoconsortium.org/</t>
  </si>
  <si>
    <t>Spaceport America</t>
  </si>
  <si>
    <t>https://spaceportamerica.com/</t>
  </si>
  <si>
    <t>University of New Mexico</t>
  </si>
  <si>
    <t xml:space="preserve">Stellar Science Ltd. Co. </t>
  </si>
  <si>
    <t>Ideum</t>
  </si>
  <si>
    <t>ANM</t>
  </si>
  <si>
    <t>https://anm.com/careers/</t>
  </si>
  <si>
    <t>CNM Ingenuity</t>
  </si>
  <si>
    <t>https://cnmingenuity.org/</t>
  </si>
  <si>
    <t>UNM Innovation Academy</t>
  </si>
  <si>
    <t>Build With Robots</t>
  </si>
  <si>
    <t>https://buildwithrobots.com/</t>
  </si>
  <si>
    <t>UNM School of Engineering</t>
  </si>
  <si>
    <t>https://engineering.unm.edu/</t>
  </si>
  <si>
    <t>https://www.afrlnewmexico.com/</t>
  </si>
  <si>
    <t>http://www.acecnm.org/</t>
  </si>
  <si>
    <t>https://www.aises.org/</t>
  </si>
  <si>
    <t>https://www.aiaa.org/</t>
  </si>
  <si>
    <t>https://www.aiche.org/</t>
  </si>
  <si>
    <t>https://www.asce.org/</t>
  </si>
  <si>
    <t>https://www.asme.org/</t>
  </si>
  <si>
    <t>http://abqapics.org/</t>
  </si>
  <si>
    <t>https://www.thebiosciencecenter.com/</t>
  </si>
  <si>
    <t>http://www.deps.org/</t>
  </si>
  <si>
    <t>https://albuquerque.ies.org/</t>
  </si>
  <si>
    <t>https://quelab.net/</t>
  </si>
  <si>
    <t>https://fusemakerspace.org/</t>
  </si>
  <si>
    <t>RS21</t>
  </si>
  <si>
    <t>https://www.rs21.io/#!/</t>
  </si>
  <si>
    <t>https://www.lanl.gov/careers/career-options/jobs/</t>
  </si>
  <si>
    <t>https://www.jacobs.com/</t>
  </si>
  <si>
    <t>https://www.ideum.com/</t>
  </si>
  <si>
    <t>https://seanm.org/</t>
  </si>
  <si>
    <t>https://www.sme.org/</t>
  </si>
  <si>
    <t>https://www.rdcnm.org/</t>
  </si>
  <si>
    <t>https://www.pmirgc.org/</t>
  </si>
  <si>
    <t>https://pacanm.org/</t>
  </si>
  <si>
    <t>https://www.ncmargc.org/</t>
  </si>
  <si>
    <t>https://www.kirtland.af.mil/</t>
  </si>
  <si>
    <t>https://www.dice.com/</t>
  </si>
  <si>
    <t>https://www.aerotek.com/en</t>
  </si>
  <si>
    <t>http://www.unm.edu/</t>
  </si>
  <si>
    <t>https://www.sandia.gov/careers/index.html</t>
  </si>
  <si>
    <t>https://nmtechcouncil.org/</t>
  </si>
  <si>
    <t>https://www.nmsbaprogram.org/</t>
  </si>
  <si>
    <t>https://newmexicomep.org/</t>
  </si>
  <si>
    <t>https://www.nmbio.org/</t>
  </si>
  <si>
    <t>https://www.newspacenm.org/</t>
  </si>
  <si>
    <t>https://www.mancef.org/</t>
  </si>
  <si>
    <t>http://mymaes.org/</t>
  </si>
  <si>
    <t>https://www.itea.org/</t>
  </si>
  <si>
    <t>https://www.incose.org/</t>
  </si>
  <si>
    <t>https://www.nmnetlinks.com/</t>
  </si>
  <si>
    <t>https://agdg.co/</t>
  </si>
  <si>
    <t>UNM Rainforest Innovations</t>
  </si>
  <si>
    <t>UNM Anderson School of Management</t>
  </si>
  <si>
    <t>https://www.mgt.unm.edu/</t>
  </si>
  <si>
    <t>Institute of Electrical and Electronics Engineers, Inc.</t>
  </si>
  <si>
    <t>https://www.ieee.org/</t>
  </si>
  <si>
    <t>https://nmspeabq.org/</t>
  </si>
  <si>
    <t>Kirtland Partnership Committee</t>
  </si>
  <si>
    <t>https://kpcnm.org/</t>
  </si>
  <si>
    <t>Quelab: A Place to Make Things!</t>
  </si>
  <si>
    <t>https://www.shpe.org/</t>
  </si>
  <si>
    <t>https://innovations.unm.edu/</t>
  </si>
  <si>
    <t>https://unminnovationacademy.wixsite.com/unmia</t>
  </si>
  <si>
    <t>https://arrowheadcenter.nmsu.edu/</t>
  </si>
  <si>
    <t>UNM Taos HIVE</t>
  </si>
  <si>
    <t>https://taoshive.com/</t>
  </si>
  <si>
    <t>https://mywit.org/</t>
  </si>
  <si>
    <t>https://www.facebook.com/groups/coffeepluscreatives</t>
  </si>
  <si>
    <t>Air Force Operational Test and Evaluation Center</t>
  </si>
  <si>
    <t>https://www.aopa.org/</t>
  </si>
  <si>
    <t>http://eaa179.org/</t>
  </si>
  <si>
    <t>a.i. solutions, Inc.</t>
  </si>
  <si>
    <t>https://ai-solutions.com/</t>
  </si>
  <si>
    <t>Advanced Optical Technologies</t>
  </si>
  <si>
    <t>https://advanced-optical.com/</t>
  </si>
  <si>
    <t>https://www.ara.com/</t>
  </si>
  <si>
    <t>ATA Aerospace, JV</t>
  </si>
  <si>
    <t>http://www.ataaerospace.com/</t>
  </si>
  <si>
    <t>Ball Aerospace &amp; Technologies</t>
  </si>
  <si>
    <t>https://cint.sandia.gov/</t>
  </si>
  <si>
    <t xml:space="preserve">Computer Aided Technology, LLC </t>
  </si>
  <si>
    <t>https://www.cati.com/</t>
  </si>
  <si>
    <t xml:space="preserve">Computer Science Research Institute </t>
  </si>
  <si>
    <t>ComScire – The Quantum World Corporation</t>
  </si>
  <si>
    <t>Core Invention, Inc.</t>
  </si>
  <si>
    <t>https://coreinvention.com/</t>
  </si>
  <si>
    <t>https://www.afotec.af.mil/</t>
  </si>
  <si>
    <t>https://cfwebprod.sandia.gov/cfdocs/CSRI/</t>
  </si>
  <si>
    <t>https://comscire.com/</t>
  </si>
  <si>
    <t xml:space="preserve">Data Systems Analysts, Inc. </t>
  </si>
  <si>
    <t>https://www.dsainc.com/</t>
  </si>
  <si>
    <t xml:space="preserve">Distributed Technology Group LLC </t>
  </si>
  <si>
    <t>Excelligent, LLC</t>
  </si>
  <si>
    <t>https://www.excelligentllc.com/</t>
  </si>
  <si>
    <t>Eclipse Aviation</t>
  </si>
  <si>
    <t>https://www.integra-tech.com/</t>
  </si>
  <si>
    <t>Mazda Computing</t>
  </si>
  <si>
    <t>Metis Technology Solutions, Inc.</t>
  </si>
  <si>
    <t>https://www.metis-tech.com/</t>
  </si>
  <si>
    <t>http://micronetsol.net/</t>
  </si>
  <si>
    <t>Omitron, Inc.</t>
  </si>
  <si>
    <t>http://www.omitron.com/</t>
  </si>
  <si>
    <t>Perspecta</t>
  </si>
  <si>
    <t>https://perspecta.com/</t>
  </si>
  <si>
    <t>PreTalen, Ltd</t>
  </si>
  <si>
    <t>https://www.pretalen.com/</t>
  </si>
  <si>
    <t>Psigenics Corporation</t>
  </si>
  <si>
    <t>Raytheon Company</t>
  </si>
  <si>
    <t>https://www.raytheon.com/</t>
  </si>
  <si>
    <t>https://psigenics.com/</t>
  </si>
  <si>
    <t>Sun Country Industries</t>
  </si>
  <si>
    <t>https://www.suncountryindustries.com/</t>
  </si>
  <si>
    <t>http://www.team-technologies.com/noauth/Home.aspx</t>
  </si>
  <si>
    <t>Fiore Industries, Inc.</t>
  </si>
  <si>
    <t>TechSource, Inc.</t>
  </si>
  <si>
    <t>https://techsource-inc.com/</t>
  </si>
  <si>
    <t>Virgin Galactic</t>
  </si>
  <si>
    <t>https://xertrix.com/Xertrix_Technologies_Inc.html</t>
  </si>
  <si>
    <t>http://www.fiore-ind.com/</t>
  </si>
  <si>
    <t>Pajarito Powder Fuel Cell Catalysts</t>
  </si>
  <si>
    <t>https://pajaritopowder.com/</t>
  </si>
  <si>
    <t>NM Manufacturers (NMMEP "NM Made" List)</t>
  </si>
  <si>
    <t>https://sstp.org/</t>
  </si>
  <si>
    <t>https://www.nmpilots.org/</t>
  </si>
  <si>
    <t xml:space="preserve">LQ Digital </t>
  </si>
  <si>
    <t>https://lqdigital.com/</t>
  </si>
  <si>
    <t>Integra Technologies Albuquerque LLC</t>
  </si>
  <si>
    <t>Indeed</t>
  </si>
  <si>
    <t>https://www.indeed.com/</t>
  </si>
  <si>
    <t>LinkedIn</t>
  </si>
  <si>
    <t>https://business.linkedin.com/talent-solutions</t>
  </si>
  <si>
    <t>Nature's Toolbox, Inc.</t>
  </si>
  <si>
    <t>https://ntxbio.com/</t>
  </si>
  <si>
    <t>NanoDiagnostics</t>
  </si>
  <si>
    <t>https://nanodiagnostics.com/</t>
  </si>
  <si>
    <t>http://www.nmt.edu/</t>
  </si>
  <si>
    <t>https://www.avisadx.com/</t>
  </si>
  <si>
    <t>Innate Immunity LLC</t>
  </si>
  <si>
    <t>https://www.innateimmunity.com/</t>
  </si>
  <si>
    <t>VisionQuest Biomedical</t>
  </si>
  <si>
    <t>https://www.visionquest-bio.com/</t>
  </si>
  <si>
    <t>http://gperg1.com/</t>
  </si>
  <si>
    <t>https://bioflyte.com/</t>
  </si>
  <si>
    <t>https://bennubio.com/</t>
  </si>
  <si>
    <t>https://www.nmbioscience.org/</t>
  </si>
  <si>
    <t>Bright Path Labs</t>
  </si>
  <si>
    <t>https://www.brightpathlabs.com/</t>
  </si>
  <si>
    <t>https://www.qstation.tech/</t>
  </si>
  <si>
    <t>https://www.virgingalactic.com/</t>
  </si>
  <si>
    <t>https://www.spaceportamerica.com/</t>
  </si>
  <si>
    <t>Whitesands Missle Range</t>
  </si>
  <si>
    <t>https://www.wsmr.army.mil/Pages/home.aspx</t>
  </si>
  <si>
    <t>Burrell College of Osteopathic Medicine</t>
  </si>
  <si>
    <t>https://bcomnm.org/</t>
  </si>
  <si>
    <t>General Dynamics</t>
  </si>
  <si>
    <t>https://www.gd.com/</t>
  </si>
  <si>
    <t>Vista Photonics</t>
  </si>
  <si>
    <t>http://www.vistaphotonics.com/</t>
  </si>
  <si>
    <t>Alliance DNA Laboratory</t>
  </si>
  <si>
    <t>https://www.alliancedna.com/</t>
  </si>
  <si>
    <t>Jabil</t>
  </si>
  <si>
    <t>https://www.jabil.com/</t>
  </si>
  <si>
    <t>NM Institute of Mining and Technology</t>
  </si>
  <si>
    <t>NM Comprehensive Cancer Center</t>
  </si>
  <si>
    <t>https://unmhealth.org/cancer/</t>
  </si>
  <si>
    <t>https://www.mrn.org/</t>
  </si>
  <si>
    <t>https://www.avantorsciences.com/site/</t>
  </si>
  <si>
    <t>AWS Bio-Pharma Technologies</t>
  </si>
  <si>
    <t>https://www.awsbiopharma.com/</t>
  </si>
  <si>
    <t>Pebble Labs</t>
  </si>
  <si>
    <t>http://www.respiratherapeutics.com/</t>
  </si>
  <si>
    <t xml:space="preserve">Respira Therapeutics, Inc. </t>
  </si>
  <si>
    <t>Phyteau</t>
  </si>
  <si>
    <t>https://www.phyteau.co/</t>
  </si>
  <si>
    <t>Econsult Solutions Inc.</t>
  </si>
  <si>
    <t>https://econsultsolutions.com/</t>
  </si>
  <si>
    <t>https://sea-nm.com/</t>
  </si>
  <si>
    <t>Sandia Biotech</t>
  </si>
  <si>
    <t>https://sandiabio.com/</t>
  </si>
  <si>
    <t>https://www.ncgr.org/</t>
  </si>
  <si>
    <t>Santa Fe Institute</t>
  </si>
  <si>
    <t>https://www.santafe.edu/</t>
  </si>
  <si>
    <t>https://www.lovelacebiomedical.org/</t>
  </si>
  <si>
    <t>Lovelace Respiratory Research Institute</t>
  </si>
  <si>
    <t>Lovelace Biomedical</t>
  </si>
  <si>
    <t>https://nanotechia.org/</t>
  </si>
  <si>
    <t>https://www.goscapital.com/</t>
  </si>
  <si>
    <t>Center for Integrated Nanotechnoligies</t>
  </si>
  <si>
    <t>https://cint.lanl.gov/</t>
  </si>
  <si>
    <t>Aspen Avionics</t>
  </si>
  <si>
    <t>USA Technologies</t>
  </si>
  <si>
    <t xml:space="preserve">ACME Worldwide Enterprises, Inc. </t>
  </si>
  <si>
    <t>Great River Technology</t>
  </si>
  <si>
    <t>RIEtech Global</t>
  </si>
  <si>
    <t>SANDIA Aerospace</t>
  </si>
  <si>
    <t>https://www.acme-worldwide.com/</t>
  </si>
  <si>
    <t>https://aeroparts.aero/</t>
  </si>
  <si>
    <t>AeroParts Manufacturing</t>
  </si>
  <si>
    <t>AMIaero LLC</t>
  </si>
  <si>
    <t>https://amiaerollc.com/</t>
  </si>
  <si>
    <t>https://aspenavionics.com/</t>
  </si>
  <si>
    <t>https://www.bendixking.com/en/home</t>
  </si>
  <si>
    <t>BendixKing Avionics</t>
  </si>
  <si>
    <t>DeVore Aviation Corporation of America</t>
  </si>
  <si>
    <t>http://www.devoreaviation.com/</t>
  </si>
  <si>
    <t>https://www.greatrivertech.com/</t>
  </si>
  <si>
    <t>https://www.lockheedmartin.com/</t>
  </si>
  <si>
    <t>Ultramain Systems, Inc.</t>
  </si>
  <si>
    <t>https://www.ultramain.com/</t>
  </si>
  <si>
    <t>https://www.linkedin.com/company/usa_tech/</t>
  </si>
  <si>
    <t>BioFlyte, Inc.</t>
  </si>
  <si>
    <t>BlueHalo</t>
  </si>
  <si>
    <t>https://bluehalo.com/</t>
  </si>
  <si>
    <t>https://www.sandia.gov/cooperative-monitoring-center/cgsc.html</t>
  </si>
  <si>
    <t>Center for Global Security and Cooperation</t>
  </si>
  <si>
    <t>Cooperative Educational Services</t>
  </si>
  <si>
    <t>https://www.ces.org/</t>
  </si>
  <si>
    <t xml:space="preserve">Cyber Engineering Research Laboratory </t>
  </si>
  <si>
    <t xml:space="preserve">Cybermedia Technologies, Inc. </t>
  </si>
  <si>
    <t>Dynetics Technical Solutions</t>
  </si>
  <si>
    <t>IDEAS Engineering &amp; Technology, LLC</t>
  </si>
  <si>
    <t>Center for Integrated Technologies, LLC</t>
  </si>
  <si>
    <t>Innovation Parkway Office Center</t>
  </si>
  <si>
    <t>https://www.ctec-corp.com/</t>
  </si>
  <si>
    <t>Group Orion (TGI Satellite Network)</t>
  </si>
  <si>
    <t>https://tgi-hq.com/</t>
  </si>
  <si>
    <t>https://www.ideas-tek.com/</t>
  </si>
  <si>
    <t>https://sstp.org/companies/innovation-parkway-office-center</t>
  </si>
  <si>
    <t>https://sstp.org/companies/cyber-engineering-research-laboratory</t>
  </si>
  <si>
    <t>UNM Lobo Launch</t>
  </si>
  <si>
    <t>https://lobolaunch.unm.edu/</t>
  </si>
  <si>
    <t>https://www.ati.org.uk/</t>
  </si>
  <si>
    <t>https://erau.edu/</t>
  </si>
  <si>
    <t>Embry-Riddle Aeronautical University</t>
  </si>
  <si>
    <t>LaLuz Early Childhood Center (La Luz ECC)</t>
  </si>
  <si>
    <t>https://www.laluzecc.org/</t>
  </si>
  <si>
    <t>http://www.mazdacomputing.com/</t>
  </si>
  <si>
    <t>MediNatura, Inc.</t>
  </si>
  <si>
    <t>https://medinatura.com/</t>
  </si>
  <si>
    <t>National Museum of Nuclear Science &amp; History</t>
  </si>
  <si>
    <t>https://www.nuclearmuseum.org/</t>
  </si>
  <si>
    <t>Peerless Technologies</t>
  </si>
  <si>
    <t xml:space="preserve">Phoenix Analysis and Design Technologies, Inc. </t>
  </si>
  <si>
    <t>https://www.oneten.capital/</t>
  </si>
  <si>
    <t>https://epeerless.com/</t>
  </si>
  <si>
    <t>QC Group LLC, an IIA Company</t>
  </si>
  <si>
    <t>RED, Inc. Communications</t>
  </si>
  <si>
    <t xml:space="preserve">Sandia Laboratory Federal Credit Union </t>
  </si>
  <si>
    <t>https://www.padtinc.com/</t>
  </si>
  <si>
    <t>https://qcgroup.com/</t>
  </si>
  <si>
    <t>http://redinc.com/</t>
  </si>
  <si>
    <t>https://www.sandia.org/</t>
  </si>
  <si>
    <t>Sigma Advanced Technologies, LLC</t>
  </si>
  <si>
    <t>SolAero Technologies Corp</t>
  </si>
  <si>
    <t>https://www.linkedin.com/company/sigma-advanced-technologies/</t>
  </si>
  <si>
    <t xml:space="preserve">TEAM Technologies, Inc. </t>
  </si>
  <si>
    <t xml:space="preserve">Technology Leadership High School </t>
  </si>
  <si>
    <t>TekSynap</t>
  </si>
  <si>
    <t xml:space="preserve">Xetrix Technologies, Inc. </t>
  </si>
  <si>
    <t>https://www.xbowsystems.com/</t>
  </si>
  <si>
    <t>https://www.teksynap.com/</t>
  </si>
  <si>
    <t>https://www.techabq.org/</t>
  </si>
  <si>
    <t>www.reitechglobal.com</t>
  </si>
  <si>
    <t>https://sandia.aero/</t>
  </si>
  <si>
    <t>https://silentfalconuas.com/</t>
  </si>
  <si>
    <t>I-Corps Program</t>
  </si>
  <si>
    <t>http://loborainforest.com/icorps/</t>
  </si>
  <si>
    <t>UNM Valencia</t>
  </si>
  <si>
    <t>UNM Gallup</t>
  </si>
  <si>
    <t>UNM Los Alamos</t>
  </si>
  <si>
    <t>https://valencia.unm.edu/</t>
  </si>
  <si>
    <t>http://losalamos.unm.edu/</t>
  </si>
  <si>
    <t>https://www.gallup.unm.edu/</t>
  </si>
  <si>
    <t>AgilVax, Inc.</t>
  </si>
  <si>
    <t>https://agilvax.com/</t>
  </si>
  <si>
    <t>IC-Safety, LLC</t>
  </si>
  <si>
    <t>SK Infrared, LLC</t>
  </si>
  <si>
    <t>Wedge Communications, LLC</t>
  </si>
  <si>
    <t>https://ic-safety.com/</t>
  </si>
  <si>
    <t>Lotus Leaf Coatings, Inc.</t>
  </si>
  <si>
    <t>https://lotusleafcoatings.com/</t>
  </si>
  <si>
    <t>https://skinfrared.com/</t>
  </si>
  <si>
    <t>http://www.wedgecommunication.com</t>
  </si>
  <si>
    <t>Biophagy, Inc.</t>
  </si>
  <si>
    <t xml:space="preserve">AvisaPharma, Inc. </t>
  </si>
  <si>
    <t>https://www.biophagy.com/</t>
  </si>
  <si>
    <t>http://www.avisapharma.com</t>
  </si>
  <si>
    <t>Pucara Engineering &amp; Logistics, LLC</t>
  </si>
  <si>
    <t>PanMuse, LLC</t>
  </si>
  <si>
    <t xml:space="preserve">EquiSeq, Inc. </t>
  </si>
  <si>
    <t xml:space="preserve">OptiPulse, Inc. </t>
  </si>
  <si>
    <t>Autonomous Medical Devices, Inc.</t>
  </si>
  <si>
    <t>Linnaeus Therapeutics</t>
  </si>
  <si>
    <t>Damour Systems</t>
  </si>
  <si>
    <t xml:space="preserve">Revere Pharamaceuticals, Inc. </t>
  </si>
  <si>
    <t>K&amp;K Skin Products</t>
  </si>
  <si>
    <t>ShearIT, LLC</t>
  </si>
  <si>
    <t xml:space="preserve">Santa Fe Quantum Solutions, Inc. </t>
  </si>
  <si>
    <t>Derma-Tec</t>
  </si>
  <si>
    <t xml:space="preserve">Enthentica, Inc. </t>
  </si>
  <si>
    <t>https://www.enthentica.com/</t>
  </si>
  <si>
    <t>https://www.derma-tec.com/</t>
  </si>
  <si>
    <t>https://www.linkedin.com/in/john-elling-aab29/#</t>
  </si>
  <si>
    <t>http://pucaraengineering.com/</t>
  </si>
  <si>
    <t>https://www.bandojo.us/</t>
  </si>
  <si>
    <t>http://www.angstrom-dep.com/</t>
  </si>
  <si>
    <t>http://www.equiseq.com/</t>
  </si>
  <si>
    <t>https://optipulse.com/</t>
  </si>
  <si>
    <t>https://kkskinproducts.com/</t>
  </si>
  <si>
    <t>https://amdilabs.com/</t>
  </si>
  <si>
    <t>https://www.shearitllc.com/</t>
  </si>
  <si>
    <t>https://reverepharma.com/</t>
  </si>
  <si>
    <t>https://linnaeustx.com/</t>
  </si>
  <si>
    <t>http://damoursystems.com/</t>
  </si>
  <si>
    <t>GPER G-1 Development Group, LLC</t>
  </si>
  <si>
    <t>TS-Nano Sealants</t>
  </si>
  <si>
    <t>http://ts-nano.com/</t>
  </si>
  <si>
    <t>Cyber Security Works</t>
  </si>
  <si>
    <t>https://cybersecurityworks.com/</t>
  </si>
  <si>
    <t>X-Bow Launch Systems</t>
  </si>
  <si>
    <t>Tuskegee Airmen Albuquerque</t>
  </si>
  <si>
    <t>TriSept Corp.</t>
  </si>
  <si>
    <t>TAU Technologies</t>
  </si>
  <si>
    <t>Sun Mountain Capital</t>
  </si>
  <si>
    <t>Space Rapid Capabilities Office (RCO)</t>
  </si>
  <si>
    <t xml:space="preserve">Space Nuclear Power Corporation </t>
  </si>
  <si>
    <t>Southwest Composite Works</t>
  </si>
  <si>
    <t>Sierra Nevada Corp (SNC)</t>
  </si>
  <si>
    <t>Sierra Peaks</t>
  </si>
  <si>
    <t>Sholtis Engineering &amp; Safety Consulting</t>
  </si>
  <si>
    <t>Scout Ventures</t>
  </si>
  <si>
    <t xml:space="preserve">Raven Defense Corporation </t>
  </si>
  <si>
    <t>Quantum Research International</t>
  </si>
  <si>
    <t xml:space="preserve">PredaSAR Corporation </t>
  </si>
  <si>
    <t>Precision ISR Consulting LLC</t>
  </si>
  <si>
    <t>PK Strategic Development Consulting</t>
  </si>
  <si>
    <t>NMSU Physical Science Laboratory</t>
  </si>
  <si>
    <t xml:space="preserve">Professional Aerospace Contractors Association </t>
  </si>
  <si>
    <t xml:space="preserve">Orbital Transports, Inc. </t>
  </si>
  <si>
    <t xml:space="preserve">Okapi Venture Capital </t>
  </si>
  <si>
    <t>Office of US Senator Martin Heinrich</t>
  </si>
  <si>
    <t>Office of US Senator Tom Udall</t>
  </si>
  <si>
    <t>OC4 Venture Studio</t>
  </si>
  <si>
    <t>Northrop Grumman - Innovation Systems</t>
  </si>
  <si>
    <t>NM Spaceport Authority</t>
  </si>
  <si>
    <t>NM Small Business Development Center</t>
  </si>
  <si>
    <t xml:space="preserve">NM Museum of Space History </t>
  </si>
  <si>
    <t>NGA Research / Spectral Sciences POD</t>
  </si>
  <si>
    <t>NASA</t>
  </si>
  <si>
    <t xml:space="preserve">Montech Inc. </t>
  </si>
  <si>
    <t>Miramar Digital Ventures</t>
  </si>
  <si>
    <t xml:space="preserve">Menlo Micro </t>
  </si>
  <si>
    <t>Menicucci Insurance Agency</t>
  </si>
  <si>
    <t>McKissen + Company</t>
  </si>
  <si>
    <t xml:space="preserve">Market Ascent </t>
  </si>
  <si>
    <t>Lockheed Martin Space</t>
  </si>
  <si>
    <t>InvestNewMexico</t>
  </si>
  <si>
    <t>Innoflight</t>
  </si>
  <si>
    <t>Goodman Technologies LLC</t>
  </si>
  <si>
    <t>EXOS Aerospace Systems &amp; Technology</t>
  </si>
  <si>
    <t>EaglePicher</t>
  </si>
  <si>
    <t>DYBLE Associates</t>
  </si>
  <si>
    <t>Deloitte</t>
  </si>
  <si>
    <t>Caelus Partners</t>
  </si>
  <si>
    <t>BNNano</t>
  </si>
  <si>
    <t>NMSU Arrowhead</t>
  </si>
  <si>
    <t>ARCTOS</t>
  </si>
  <si>
    <t>https://qnm.unm.edu/</t>
  </si>
  <si>
    <t>https://www.lanl.gov/</t>
  </si>
  <si>
    <t>https://research.unm.edu/</t>
  </si>
  <si>
    <t>UNM Research Department</t>
  </si>
  <si>
    <t>https://cquic.unm.edu/</t>
  </si>
  <si>
    <t>ZIA Diagnostic Imaging</t>
  </si>
  <si>
    <t>Westwind Computer Products</t>
  </si>
  <si>
    <t>https://www.wwcpinc.com/</t>
  </si>
  <si>
    <t>https://www.aerotek.com/</t>
  </si>
  <si>
    <t>Curia Global</t>
  </si>
  <si>
    <t>https://curiaglobal.com/</t>
  </si>
  <si>
    <t xml:space="preserve">Hedron (fomerly Analytical Space, Inc.) </t>
  </si>
  <si>
    <t>https://arctos-us.com/</t>
  </si>
  <si>
    <t>Avantor Sciences LLC</t>
  </si>
  <si>
    <t>https://www.ball.com/aerospace/</t>
  </si>
  <si>
    <t>https://www.blacksky.com/</t>
  </si>
  <si>
    <t>https://www.bnnano.com/</t>
  </si>
  <si>
    <t>BlackSky Holdings Inc.</t>
  </si>
  <si>
    <t>Verus Research</t>
  </si>
  <si>
    <t>Spin Launch</t>
  </si>
  <si>
    <t>Jaguar Precision Machine</t>
  </si>
  <si>
    <t>https://www.boeing.com/</t>
  </si>
  <si>
    <t>Vibrant Corporation</t>
  </si>
  <si>
    <t>https://www.vibrantndt.com/</t>
  </si>
  <si>
    <t>https://verusresearch.net/</t>
  </si>
  <si>
    <t>U.S. Space Command</t>
  </si>
  <si>
    <t>https://www.spacecom.mil/</t>
  </si>
  <si>
    <t>U.S. Air Force Safety Center</t>
  </si>
  <si>
    <t>https://www.safety.af.mil/About-Us/</t>
  </si>
  <si>
    <t>U.S. Space Force</t>
  </si>
  <si>
    <t>https://www.spaceforce.mil/</t>
  </si>
  <si>
    <t>https://www.tai-albuquerque.org/</t>
  </si>
  <si>
    <t>https://trisept.com/</t>
  </si>
  <si>
    <t>Belcan (formerly the Kemtah Group, Inc.)</t>
  </si>
  <si>
    <t>Lovelace Scientific Resources</t>
  </si>
  <si>
    <t>META (fomerly Facebook)</t>
  </si>
  <si>
    <t>City of Albuquerque - Technology &amp; Innovation Dept</t>
  </si>
  <si>
    <t>https://www.cabq.gov/technology-innovation</t>
  </si>
  <si>
    <t>COMPA Industries, Inc.</t>
  </si>
  <si>
    <t>http://www.compa.com/</t>
  </si>
  <si>
    <t>Tecolote Research Inc.</t>
  </si>
  <si>
    <t>https://www.tecolote.com/</t>
  </si>
  <si>
    <t>CNM FUSE Maker Space</t>
  </si>
  <si>
    <t>https://www.caeluspartners.com/</t>
  </si>
  <si>
    <t>https://www.eaglepicher.com/</t>
  </si>
  <si>
    <t>https://www.innoflight.com/</t>
  </si>
  <si>
    <t>https://www.linquest.com/</t>
  </si>
  <si>
    <t>https://www.spinlaunch.com/</t>
  </si>
  <si>
    <t>https://cosmiac.unm.edu/</t>
  </si>
  <si>
    <t>https://deloitte.com/</t>
  </si>
  <si>
    <t>https://www.linkedin.com/in/tom-dyble-01630739/</t>
  </si>
  <si>
    <t>https://www.eclipse.aero/</t>
  </si>
  <si>
    <t>https://endeavor.org/</t>
  </si>
  <si>
    <t xml:space="preserve">Endeavour Global Inc. </t>
  </si>
  <si>
    <t>https://exosaero.com/</t>
  </si>
  <si>
    <t>https://gigaio.com/</t>
  </si>
  <si>
    <t>GigaIO Networks, Inc.</t>
  </si>
  <si>
    <t>https://www.goodmantechnologies.com/</t>
  </si>
  <si>
    <t>Green Theme Technologies Inc.</t>
  </si>
  <si>
    <t>https://www.analyticalspace.com/</t>
  </si>
  <si>
    <t>https://www.facebook.com/HighDesertPA/</t>
  </si>
  <si>
    <t xml:space="preserve">High Desert Public Affairs, Santa Fe, NM </t>
  </si>
  <si>
    <t>Honeywell Aerospace</t>
  </si>
  <si>
    <t>https://www.honeywell.com/us/en</t>
  </si>
  <si>
    <t>IAI North America</t>
  </si>
  <si>
    <t>https://iainorthamerica.com/</t>
  </si>
  <si>
    <t>InterGalactic Cultural Relations Institute (IGCRI)</t>
  </si>
  <si>
    <t>http://intergalacticculturalrelationsinstitute.org/</t>
  </si>
  <si>
    <t>Immortal Data - Data Systems for Deep Space and Time</t>
  </si>
  <si>
    <t>https://www.immortaldata.net/</t>
  </si>
  <si>
    <t>https://www.indicalab.com/</t>
  </si>
  <si>
    <t xml:space="preserve">Sartorius (formerly IntelliCyt) </t>
  </si>
  <si>
    <t>https://www.sartorius.com/en</t>
  </si>
  <si>
    <t>https://www.investnewmexico.biz/</t>
  </si>
  <si>
    <t>Jacobs Technology (Albuquerque and Farmington)</t>
  </si>
  <si>
    <t>https://www.jaguarpm.com/</t>
  </si>
  <si>
    <t>https://www.kbr.com/en</t>
  </si>
  <si>
    <t>KBR, Inc</t>
  </si>
  <si>
    <t>https://kirtlandfcu.org/</t>
  </si>
  <si>
    <t xml:space="preserve">Kirtland Federal Credit Union (Field of membership: Air Force) </t>
  </si>
  <si>
    <t>Leaf Space</t>
  </si>
  <si>
    <t>https://leaf.space/</t>
  </si>
  <si>
    <t>LinQuest Corporation</t>
  </si>
  <si>
    <t>https://redwirespace.com/</t>
  </si>
  <si>
    <t>Redwire Space (formerly Loadpath)</t>
  </si>
  <si>
    <t>https://satsearch.co/</t>
  </si>
  <si>
    <t>SatSearch B.V.</t>
  </si>
  <si>
    <t>https://www.scout.vc/</t>
  </si>
  <si>
    <t>https://sites.google.com/site/sholtisengineering/</t>
  </si>
  <si>
    <t>Applied Research Associates, Inc.</t>
  </si>
  <si>
    <t xml:space="preserve">BennuBio, Inc. </t>
  </si>
  <si>
    <t>https://ziadiagnostic.com/</t>
  </si>
  <si>
    <t>Aerospace Corporation</t>
  </si>
  <si>
    <t>Mind Research Network</t>
  </si>
  <si>
    <t>http://tautechnologies.com/</t>
  </si>
  <si>
    <t>https://sunmountaincapital.com/</t>
  </si>
  <si>
    <t>Boeing Corporation</t>
  </si>
  <si>
    <t>UNM - COSMIAC</t>
  </si>
  <si>
    <t>https://marketascent.com/</t>
  </si>
  <si>
    <t>https://menlomicro.com/</t>
  </si>
  <si>
    <t>https://www.mckissen.co/</t>
  </si>
  <si>
    <t>https://meitechinc.com/</t>
  </si>
  <si>
    <t>Aegis Aerospace (formerly MEI Company)</t>
  </si>
  <si>
    <t>https://www.mianm.com/</t>
  </si>
  <si>
    <t>Millennium Communications</t>
  </si>
  <si>
    <t>https://www.mc2sw.com/</t>
  </si>
  <si>
    <t>https://www.miramarvp.com/</t>
  </si>
  <si>
    <t>https://www.dtg.com/</t>
  </si>
  <si>
    <t>Descartes Labs</t>
  </si>
  <si>
    <t>https://aerospace.org/</t>
  </si>
  <si>
    <t>http://www.kemtah.com</t>
  </si>
  <si>
    <t>https://www.northropgrumman.com/Pages/default.aspx</t>
  </si>
  <si>
    <t>https://www.dynetics.com/about/</t>
  </si>
  <si>
    <t>https://www.kirtland.af.mil/Units/Space-Rapid-Capabilities-Office/</t>
  </si>
  <si>
    <t>https://www.spacenukes.com/</t>
  </si>
  <si>
    <t>https://astronomyontap.org/locations/albuquerque-nm/</t>
  </si>
  <si>
    <t>Fractal Foundation</t>
  </si>
  <si>
    <t>https://fractalfoundation.org/</t>
  </si>
  <si>
    <t>https://nmnaturalhistory.org/</t>
  </si>
  <si>
    <t>https://www.nmspacemuseum.org/</t>
  </si>
  <si>
    <t>http://nmspacegrant.com/</t>
  </si>
  <si>
    <t>http://www.vla.nrao.edu/</t>
  </si>
  <si>
    <t>https://montech-inc.com/</t>
  </si>
  <si>
    <t>https://sunvista.com/</t>
  </si>
  <si>
    <t>NAI SunVista (formerly NAI Maestas &amp; Ward)</t>
  </si>
  <si>
    <t>https://www.nasa.gov/</t>
  </si>
  <si>
    <t>NASA Ames Research Center</t>
  </si>
  <si>
    <t>https://www.nasa.gov/ames</t>
  </si>
  <si>
    <t>NASA White Sands Test Facility</t>
  </si>
  <si>
    <t>https://www.nasa.gov/centers/wstf/index_new.html</t>
  </si>
  <si>
    <t>https://www.nga.mil/resources/NGA_Academic_Research_Program.html</t>
  </si>
  <si>
    <t>Space Dynamics Laboratory</t>
  </si>
  <si>
    <t>https://www.sdl.usu.edu/company/albuquerque-facility</t>
  </si>
  <si>
    <t>https://www.swcompositeworks.com/</t>
  </si>
  <si>
    <t>Solstar Satellite Commmunications and Energy Devices</t>
  </si>
  <si>
    <t>https://www.solstar.net/</t>
  </si>
  <si>
    <t>Solstar Space Company</t>
  </si>
  <si>
    <t>https://www.solstarspace.com/</t>
  </si>
  <si>
    <t>https://www.sierra-peaks.com/</t>
  </si>
  <si>
    <t>https://www.sncorp.com/</t>
  </si>
  <si>
    <t>https://www.ravendefense.com/</t>
  </si>
  <si>
    <t>https://www.quantum-intl.com/</t>
  </si>
  <si>
    <t>https://www.predasar.com/</t>
  </si>
  <si>
    <t>https://precisionisr.com/</t>
  </si>
  <si>
    <t>Technology Service Corporation (formerly Praxis Inc.)</t>
  </si>
  <si>
    <t>https://tsc.com/space-systems-and-intelligence/</t>
  </si>
  <si>
    <t>patriciaknighten.pksdc@outlook.com</t>
  </si>
  <si>
    <t>http://www.orbitaltransports.com/</t>
  </si>
  <si>
    <t>https://okapivc.com/</t>
  </si>
  <si>
    <t>https://www.heinrich.senate.gov/</t>
  </si>
  <si>
    <t>https://www.tomudall.com/</t>
  </si>
  <si>
    <t>https://operatestudio.com/</t>
  </si>
  <si>
    <t>https://www.nmsbdc.org/</t>
  </si>
  <si>
    <t>NM International Trade Alliance</t>
  </si>
  <si>
    <t>https://www.nmtradealliance.org/</t>
  </si>
  <si>
    <t>https://psl.nmsu.edu/index.html</t>
  </si>
  <si>
    <t>NeuroChronix</t>
  </si>
  <si>
    <t xml:space="preserve">Circular Genomics, Inc. </t>
  </si>
  <si>
    <t xml:space="preserve">Nob Hill Therapeutics, Inc. </t>
  </si>
  <si>
    <t>Silent Falcon</t>
  </si>
  <si>
    <t>Avisa Diagnostics, Inc.</t>
  </si>
  <si>
    <t>https://neurochronix.co/</t>
  </si>
  <si>
    <t>https://www.circulargenomics.com/</t>
  </si>
  <si>
    <t>https://nobhilltherapeutics.com/</t>
  </si>
  <si>
    <t>Angstrom Thin Film Technologies, LLC</t>
  </si>
  <si>
    <t>Job-Hunting Sites:</t>
  </si>
  <si>
    <t>Holmans USA</t>
  </si>
  <si>
    <t>https://holmans.com/</t>
  </si>
  <si>
    <t>CNM Advanced Technology Center</t>
  </si>
  <si>
    <t>https://www.cnm.edu/locations/advanced-technology-center</t>
  </si>
  <si>
    <t>Aerospace Technology Institute</t>
  </si>
  <si>
    <t>Quelab: A Hacker and Maker Community Meetup</t>
  </si>
  <si>
    <t>https://hotairballooning.org/</t>
  </si>
  <si>
    <t>Arrowhead Center - NMSU</t>
  </si>
  <si>
    <t>New Mexico Information Technology Apprenticeship Program</t>
  </si>
  <si>
    <t xml:space="preserve">Robert Half Staffing </t>
  </si>
  <si>
    <t>https://www.afrl.af.mil/</t>
  </si>
  <si>
    <t>https://home.army.mil/wsmr/</t>
  </si>
  <si>
    <t>https://classic.same.org/albuquerque</t>
  </si>
  <si>
    <t>https://www.arsabq.org/</t>
  </si>
  <si>
    <t>https://www.dot.nm.gov/</t>
  </si>
  <si>
    <t>https://aerostates.org/new-mexico</t>
  </si>
  <si>
    <t>https://www.aaae.org/</t>
  </si>
  <si>
    <t>https://balloonmuseum.com/</t>
  </si>
  <si>
    <t>https://acsp.space/</t>
  </si>
  <si>
    <t>New Mexico Institute of Mining and Technology</t>
  </si>
  <si>
    <t>www.nmt.edu</t>
  </si>
  <si>
    <t>IntelliTec College</t>
  </si>
  <si>
    <t>https://intellitec.edu/</t>
  </si>
  <si>
    <t>Arcosa Solar</t>
  </si>
  <si>
    <t>https://www.arcosa.com/</t>
  </si>
  <si>
    <t>Maxeon Solar Technologies</t>
  </si>
  <si>
    <t>https://maxeon.com/</t>
  </si>
  <si>
    <t>Vic Myers Associates</t>
  </si>
  <si>
    <t>https://www.vicmyers.com/</t>
  </si>
  <si>
    <t xml:space="preserve">Los Alamos National Laboratory </t>
  </si>
  <si>
    <t>https://taas.org/</t>
  </si>
  <si>
    <t>Tech-Related Employers:</t>
  </si>
  <si>
    <t>https://nmpartnership.com/</t>
  </si>
  <si>
    <t xml:space="preserve">http://creativesantafe.org </t>
  </si>
  <si>
    <t xml:space="preserve">http://www.nmsbdc.org/ </t>
  </si>
  <si>
    <t>https://www.theparkercenter.org/</t>
  </si>
  <si>
    <t>- Job-Hunting Sites</t>
  </si>
  <si>
    <t>- Tech-Related Employers</t>
  </si>
  <si>
    <t>https://www.sbir.gov/about/about-sttr</t>
  </si>
  <si>
    <t>Total</t>
  </si>
  <si>
    <t>Career Connections:</t>
  </si>
  <si>
    <t>- Tech Conferences</t>
  </si>
  <si>
    <t>Tech Conferences:</t>
  </si>
  <si>
    <t>https://www.sxsw.com/</t>
  </si>
  <si>
    <t>SXSW (South by Southwest Conference &amp; Festivals)</t>
  </si>
  <si>
    <t>IEEE National Computer Conferences</t>
  </si>
  <si>
    <t>https://www.computer.org/</t>
  </si>
  <si>
    <t>UNM BBER Annual Data Users Conference</t>
  </si>
  <si>
    <t>https://bber.unm.edu/</t>
  </si>
  <si>
    <t>https://b2bexponm.com/</t>
  </si>
  <si>
    <t>B2B Business &amp; Consumer Expo - New Mexico</t>
  </si>
  <si>
    <t>https://www.bizzabo.com/blog/technology-events</t>
  </si>
  <si>
    <t>Best Tech Conferences Worldwide</t>
  </si>
  <si>
    <t>https://www.r4creating.org/</t>
  </si>
  <si>
    <t xml:space="preserve">R4 Creating (STEM Education) </t>
  </si>
  <si>
    <t>Albuquerque Academy</t>
  </si>
  <si>
    <t>https://www.aa.edu/</t>
  </si>
  <si>
    <t>ACE Leadership High School</t>
  </si>
  <si>
    <t>https://aceleadership.org/</t>
  </si>
  <si>
    <t>UNM CTSC Health Hackathon</t>
  </si>
  <si>
    <t>https://hsc.unm.edu/ctsc/events/hackathon_index.html</t>
  </si>
  <si>
    <t>https://sstp.org/companies-organizations</t>
  </si>
  <si>
    <t>- Sandia Science &amp; Technology Park Tenants</t>
  </si>
  <si>
    <t>Sandia Science &amp; Technology Park Tenants</t>
  </si>
  <si>
    <t>Great Plains Partners Venture Group</t>
  </si>
  <si>
    <t>https://greatplainsventures.com/</t>
  </si>
  <si>
    <t>Industrial Inspection &amp; Analysis (IIA)</t>
  </si>
  <si>
    <t>https://industrial-ia.com/</t>
  </si>
  <si>
    <t>New Mexico Angels (NMA)</t>
  </si>
  <si>
    <t>https://nmangels.com/</t>
  </si>
  <si>
    <t>New Mexico School for the Blind and Visually Impaired</t>
  </si>
  <si>
    <t>https://www.nmsbvi.k12.nm.us/</t>
  </si>
  <si>
    <r>
      <t>One Ten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>Capital (formerly NMA Ventures)</t>
    </r>
  </si>
  <si>
    <t>Rocket Lab</t>
  </si>
  <si>
    <t>https://www.rocketlabusa.com/</t>
  </si>
  <si>
    <t>Sandia Science &amp; Technology Park Development Corporation</t>
  </si>
  <si>
    <t>Sandia Science &amp; Technology Park Prograjm Office</t>
  </si>
  <si>
    <t>https://sstp.org/companies/sstpdevcorp</t>
  </si>
  <si>
    <t>https://sstp.org/companies/sstpprogram</t>
  </si>
  <si>
    <t>Technology Leadership High School</t>
  </si>
  <si>
    <t>Quantum New Mexico Institute</t>
  </si>
  <si>
    <t>Express Employment Professionals</t>
  </si>
  <si>
    <t>https://www.expresspros.com/albuquerquewestnm/</t>
  </si>
  <si>
    <t>https://www.aeecenter.org/</t>
  </si>
  <si>
    <t>https://nsbe.unm.edu/</t>
  </si>
  <si>
    <t>https://www.linkedin.com/company/techqueria-new-mexico/</t>
  </si>
  <si>
    <t>Biotechnology and Biomedical:</t>
  </si>
  <si>
    <t>Quantum:</t>
  </si>
  <si>
    <t xml:space="preserve">Economic Development, Entrepreneurship and Small Business: </t>
  </si>
  <si>
    <t>Aerospace and Aviation:</t>
  </si>
  <si>
    <t>Engineering Associations:</t>
  </si>
  <si>
    <t>Table of Contents:</t>
  </si>
  <si>
    <t>- Aerospace and Aviation</t>
  </si>
  <si>
    <t>- Engineering Associations</t>
  </si>
  <si>
    <t>- Quantum</t>
  </si>
  <si>
    <t>- Educational Links</t>
  </si>
  <si>
    <t>Fab Lab Hub</t>
  </si>
  <si>
    <t>https://fablabhub.org/</t>
  </si>
  <si>
    <t>https://www.goodwillnm.org/goodskills-classes.html</t>
  </si>
  <si>
    <t>Goodwill New Mexico - GoodSkills Classes</t>
  </si>
  <si>
    <t>Educational Links:</t>
  </si>
  <si>
    <t>https://www.stemarts.com/</t>
  </si>
  <si>
    <t>- Business Organizations and Professional Associations</t>
  </si>
  <si>
    <t>Business Organizations and Professional Associations:</t>
  </si>
  <si>
    <t>https://lanlfoundation.org/</t>
  </si>
  <si>
    <t>https://www.facebook.com/lanlcommunity/</t>
  </si>
  <si>
    <t>https://www.pacanm.org/</t>
  </si>
  <si>
    <t>STEMarts Lab</t>
  </si>
  <si>
    <t>https://www.apexaccelerators.us/#/</t>
  </si>
  <si>
    <t xml:space="preserve">https://nmnwse.org/ </t>
  </si>
  <si>
    <t>- Biomedical and Biotechnology</t>
  </si>
  <si>
    <t>Qynergy Corporation</t>
  </si>
  <si>
    <t>https://qynergy.com/</t>
  </si>
  <si>
    <t>- ABQ Innovation Ecosystem</t>
  </si>
  <si>
    <t>- Albuquerque Game Developers Meetup</t>
  </si>
  <si>
    <t>- Albuquerque WordPress User Group</t>
  </si>
  <si>
    <t>- American Institute of Aeronautics and Astronautics</t>
  </si>
  <si>
    <t>- AWS New Mexico (Amazon Web Services)</t>
  </si>
  <si>
    <t>- Coffee + Creatives / Albuquerque</t>
  </si>
  <si>
    <t>- Creative Santa Fe</t>
  </si>
  <si>
    <t>- DC505 Cybersecurity Meetup</t>
  </si>
  <si>
    <t>- Design Corps of Santa Fe</t>
  </si>
  <si>
    <t>- Design Lab for Sustainable Neighborhoods, Santa Fe</t>
  </si>
  <si>
    <t>- Directed Energy Professional Society</t>
  </si>
  <si>
    <t>- International Test and Evaluation Association</t>
  </si>
  <si>
    <t>- LANL Foundation  - Investing in Learning &amp; Human Potential</t>
  </si>
  <si>
    <t>- National Center for Genomic Resources</t>
  </si>
  <si>
    <t>- NM Museum of Natural History &amp; Science</t>
  </si>
  <si>
    <t>- NM Network for Women in Science and Engineering</t>
  </si>
  <si>
    <t>- RubiABQ: Rubyists in Albuquerque</t>
  </si>
  <si>
    <t>- Santa Fe JavaScript Meetup</t>
  </si>
  <si>
    <t>- Santa Fe Software Developers</t>
  </si>
  <si>
    <t>- UNM Rainforest Innovations</t>
  </si>
  <si>
    <t>- Women in Technology</t>
  </si>
  <si>
    <t>- 3D Immersive Arts New Mexico</t>
  </si>
  <si>
    <t>,</t>
  </si>
  <si>
    <t xml:space="preserve">, </t>
  </si>
  <si>
    <t>https://www.meetup.com/</t>
  </si>
  <si>
    <t>- Techqueria New Mexico</t>
  </si>
  <si>
    <t>- Techqueria New Mexico Meetup</t>
  </si>
  <si>
    <t>- AI Entrepreneurs Meet Here</t>
  </si>
  <si>
    <t>- Spatial Computing, Enabling Tech, Application Areas &amp; Beer!</t>
  </si>
  <si>
    <t>- AI Safety Awareness Group Albuquerque</t>
  </si>
  <si>
    <t>- Albuquerque Dot Net Users Group</t>
  </si>
  <si>
    <t>- NM C++ Programmers</t>
  </si>
  <si>
    <t>- Albuquerque Creatives</t>
  </si>
  <si>
    <t>- Albuquerque Software Social Club / Google Developers Group</t>
  </si>
  <si>
    <t xml:space="preserve">- Quelab:  A Maker Community, Hobbyists, Entrepreneurs, etc. </t>
  </si>
  <si>
    <t>- Responsible Innovation Meetup</t>
  </si>
  <si>
    <t xml:space="preserve">- VR New Mexico </t>
  </si>
  <si>
    <t>- LANL Community Connections</t>
  </si>
  <si>
    <t>- Nanotechnology Industries Association</t>
  </si>
  <si>
    <t>- Deep Dive Meetup</t>
  </si>
  <si>
    <t>https;//www.meetup.com</t>
  </si>
  <si>
    <t>- Professional Aerospace Contractors Association</t>
  </si>
  <si>
    <t>- Aerospace States Association - New Mexico</t>
  </si>
  <si>
    <t>- Aerospace Technology Institute</t>
  </si>
  <si>
    <t xml:space="preserve">- Air Force Research Laboratory New Mexico </t>
  </si>
  <si>
    <t>- Aircraft Owners and Pilots Association</t>
  </si>
  <si>
    <t>- Albuquerque Aerostat Ascension Association (Quad A)</t>
  </si>
  <si>
    <t>- Albuquerque Astronomical Society</t>
  </si>
  <si>
    <t>- Albuquerque Rocket Society</t>
  </si>
  <si>
    <t>- American Association of Airport Executives</t>
  </si>
  <si>
    <t>- Anderson Abruzzo Int'l Balloon Museum Foundation</t>
  </si>
  <si>
    <t>- Association of Commercial Space Professionals</t>
  </si>
  <si>
    <t>- Astronomy on Tap - Albuquerque</t>
  </si>
  <si>
    <t>- Experimental Aircraft Association</t>
  </si>
  <si>
    <t>- Kirtland Air Force Base</t>
  </si>
  <si>
    <t>- Kirtland Partnership Committee</t>
  </si>
  <si>
    <t>- New Space Nexus</t>
  </si>
  <si>
    <t>- NM Dept of Transportation - Aviation Division</t>
  </si>
  <si>
    <t>- NM Museum of Space History</t>
  </si>
  <si>
    <t>- NM Pilots Association</t>
  </si>
  <si>
    <t>- NM Space Grant Consortium</t>
  </si>
  <si>
    <t>- Spaceport America</t>
  </si>
  <si>
    <t>- Very Large Array (New Mexico)</t>
  </si>
  <si>
    <t>- ASCM New Mexico Forum (formerly APICS)</t>
  </si>
  <si>
    <t>- APEX Accelerator (formerly PTAC)</t>
  </si>
  <si>
    <t>- GOS Capital LLC</t>
  </si>
  <si>
    <t>- National Contract Management Association - Rio Grande</t>
  </si>
  <si>
    <t>- NM International Trade Alliance</t>
  </si>
  <si>
    <t>- NM Manfacturers List</t>
  </si>
  <si>
    <t>- NM Manufacturing Extension Partnership</t>
  </si>
  <si>
    <t>- NM Partnership</t>
  </si>
  <si>
    <t>- NM Small Business Assistance Program</t>
  </si>
  <si>
    <t>- NM Small Business Development Center</t>
  </si>
  <si>
    <t xml:space="preserve">- NM Technology Council </t>
  </si>
  <si>
    <t>- Virgin Galactic</t>
  </si>
  <si>
    <t>- White Sands Missile Range</t>
  </si>
  <si>
    <t>- Bio Science Center</t>
  </si>
  <si>
    <t>- NM Bioscience Authority</t>
  </si>
  <si>
    <t>- NM Biotechnology &amp; Biomedical Association</t>
  </si>
  <si>
    <t>- Quantum Computing Summer School</t>
  </si>
  <si>
    <t>- Quantum New Mexico Institute</t>
  </si>
  <si>
    <t xml:space="preserve">- UNM Center for Quantum Information Control (CQuIC) </t>
  </si>
  <si>
    <t>- UNM National Society of Black Engineers</t>
  </si>
  <si>
    <t>- Structural Engineers Association of New Mexico</t>
  </si>
  <si>
    <t>- Parker Center for Family Business</t>
  </si>
  <si>
    <t>- Project Management Institute - Rio Grande Chapter</t>
  </si>
  <si>
    <t>- Q Station</t>
  </si>
  <si>
    <t>- Regional Development Corporation</t>
  </si>
  <si>
    <t>- Rio Grande Tech Center</t>
  </si>
  <si>
    <t>- Sandia Science &amp; Technology Park</t>
  </si>
  <si>
    <t>- Sandoval Economic Alliance</t>
  </si>
  <si>
    <t>- Santa Fe Business Incubator</t>
  </si>
  <si>
    <t>- SBIR/STTR</t>
  </si>
  <si>
    <t>- Workforce Connections of Central New Mexico</t>
  </si>
  <si>
    <t>www.wccnm.org</t>
  </si>
  <si>
    <t>- Economic Development and Government Agencies</t>
  </si>
  <si>
    <t>Space Talent - Recruiters</t>
  </si>
  <si>
    <t>https://www.linkedin.com/company/space-talent/</t>
  </si>
  <si>
    <t>Combined Total</t>
  </si>
  <si>
    <t>- American Council of Engineering Companies</t>
  </si>
  <si>
    <t>- American Indian Science &amp; Engineering Society</t>
  </si>
  <si>
    <t>- American Institute of Chemical Engineers</t>
  </si>
  <si>
    <t>- American Society of Civil Engineers</t>
  </si>
  <si>
    <t>- American Society of Mechanical Engineers</t>
  </si>
  <si>
    <t>- Association of Energy Engineers</t>
  </si>
  <si>
    <t>- Illuminating Engineering Society - Albuquerque Section</t>
  </si>
  <si>
    <t>- International Council on Systems Engineering</t>
  </si>
  <si>
    <t>- MAES - Latinos in Science and Engineering</t>
  </si>
  <si>
    <t>- NM Engineering Foundation</t>
  </si>
  <si>
    <t>- NM Society of Professional Engineers</t>
  </si>
  <si>
    <t>- Society of American Military Engineers</t>
  </si>
  <si>
    <t>- Society of Hispanic Professional Engineers</t>
  </si>
  <si>
    <t>- Society of Manufacturing Engineers</t>
  </si>
  <si>
    <t>https://steminnm.org/</t>
  </si>
  <si>
    <t>Career Connections / Employers (Page 2)</t>
  </si>
  <si>
    <t>New Mexico STEM Innovation Network</t>
  </si>
  <si>
    <t>Mantis Space</t>
  </si>
  <si>
    <t>https://mantis.space/</t>
  </si>
  <si>
    <t>STEM Santa Fe</t>
  </si>
  <si>
    <t>https://stemsantafe.org/</t>
  </si>
  <si>
    <t>2/1/26, Stacy Sacco, Sacco Connections LLC, sasacco@aol.com, 505-489-2311</t>
  </si>
  <si>
    <t>https://connect.nm.gov/</t>
  </si>
  <si>
    <t>- NM Office of Broadband Access and Expansion</t>
  </si>
  <si>
    <t>- NM STEM Innovation Network</t>
  </si>
  <si>
    <t>- NM Red Hat User Group</t>
  </si>
  <si>
    <t>STEM Boomerang</t>
  </si>
  <si>
    <t>https://boomerang-nm.com/</t>
  </si>
  <si>
    <t>- STEM Boomerang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</si>
</sst>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3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0"/>
      <color theme="1"/>
      <name val="Arial Narrow"/>
      <family val="2"/>
    </font>
    <font>
      <u/>
      <sz val="10"/>
      <color indexed="12"/>
      <name val="Arial Narrow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vertAlign val="superscript"/>
      <sz val="10"/>
      <name val="Arial Narrow"/>
      <family val="2"/>
    </font>
    <font>
      <u val="singleAccounting"/>
      <sz val="10"/>
      <color theme="1"/>
      <name val="Arial Narrow"/>
      <family val="2"/>
    </font>
    <font>
      <b/>
      <sz val="10"/>
      <color theme="1"/>
      <name val="Arial Narrow"/>
      <family val="2"/>
    </font>
    <font>
      <u val="singleAccounting"/>
      <sz val="10"/>
      <name val="Arial Narrow"/>
      <family val="2"/>
    </font>
    <font>
      <b/>
      <u val="singleAccounting"/>
      <sz val="10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" fillId="22" borderId="7" applyNumberFormat="0" applyFont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51">
    <xf numFmtId="0" fontId="0" fillId="0" borderId="0" xfId="0"/>
    <xf numFmtId="0" fontId="21" fillId="0" borderId="0" xfId="0" applyFont="1"/>
    <xf numFmtId="43" fontId="23" fillId="0" borderId="0" xfId="28" applyFont="1" applyAlignment="1">
      <alignment horizontal="right"/>
    </xf>
    <xf numFmtId="164" fontId="22" fillId="0" borderId="0" xfId="28" applyNumberFormat="1" applyFont="1"/>
    <xf numFmtId="43" fontId="24" fillId="0" borderId="10" xfId="35" applyNumberFormat="1" applyFont="1" applyBorder="1" applyAlignment="1" applyProtection="1">
      <alignment horizontal="left"/>
    </xf>
    <xf numFmtId="43" fontId="24" fillId="0" borderId="10" xfId="35" applyNumberFormat="1" applyFont="1" applyBorder="1" applyAlignment="1" applyProtection="1"/>
    <xf numFmtId="43" fontId="21" fillId="0" borderId="10" xfId="28" applyFont="1" applyBorder="1"/>
    <xf numFmtId="43" fontId="21" fillId="0" borderId="0" xfId="28" applyFont="1"/>
    <xf numFmtId="43" fontId="24" fillId="0" borderId="10" xfId="28" applyFont="1" applyBorder="1" applyAlignment="1" applyProtection="1"/>
    <xf numFmtId="43" fontId="21" fillId="0" borderId="10" xfId="28" applyFont="1" applyBorder="1" applyAlignment="1">
      <alignment horizontal="left"/>
    </xf>
    <xf numFmtId="43" fontId="25" fillId="0" borderId="0" xfId="28" applyFont="1" applyAlignment="1">
      <alignment horizontal="left"/>
    </xf>
    <xf numFmtId="43" fontId="21" fillId="0" borderId="0" xfId="28" applyFont="1" applyAlignment="1">
      <alignment horizontal="left"/>
    </xf>
    <xf numFmtId="43" fontId="21" fillId="0" borderId="0" xfId="28" applyFont="1" applyBorder="1"/>
    <xf numFmtId="43" fontId="26" fillId="0" borderId="0" xfId="28" applyFont="1" applyAlignment="1">
      <alignment horizontal="left"/>
    </xf>
    <xf numFmtId="43" fontId="26" fillId="0" borderId="0" xfId="28" applyFont="1" applyBorder="1"/>
    <xf numFmtId="43" fontId="21" fillId="0" borderId="0" xfId="28" quotePrefix="1" applyFont="1" applyAlignment="1">
      <alignment horizontal="left"/>
    </xf>
    <xf numFmtId="43" fontId="24" fillId="0" borderId="0" xfId="35" applyNumberFormat="1" applyFont="1" applyBorder="1" applyAlignment="1" applyProtection="1"/>
    <xf numFmtId="43" fontId="27" fillId="0" borderId="0" xfId="28" applyFont="1" applyBorder="1" applyAlignment="1">
      <alignment horizontal="left"/>
    </xf>
    <xf numFmtId="44" fontId="21" fillId="0" borderId="10" xfId="44" applyFont="1" applyBorder="1"/>
    <xf numFmtId="43" fontId="26" fillId="0" borderId="0" xfId="28" applyFont="1"/>
    <xf numFmtId="43" fontId="27" fillId="0" borderId="10" xfId="28" applyFont="1" applyFill="1" applyBorder="1"/>
    <xf numFmtId="43" fontId="24" fillId="0" borderId="0" xfId="35" applyNumberFormat="1" applyFont="1" applyBorder="1" applyAlignment="1" applyProtection="1">
      <alignment horizontal="left"/>
    </xf>
    <xf numFmtId="0" fontId="26" fillId="0" borderId="0" xfId="0" applyFont="1"/>
    <xf numFmtId="164" fontId="22" fillId="0" borderId="0" xfId="28" applyNumberFormat="1" applyFont="1" applyBorder="1"/>
    <xf numFmtId="43" fontId="24" fillId="0" borderId="0" xfId="35" applyNumberFormat="1" applyFont="1" applyAlignment="1" applyProtection="1"/>
    <xf numFmtId="43" fontId="26" fillId="0" borderId="0" xfId="28" quotePrefix="1" applyFont="1" applyAlignment="1">
      <alignment horizontal="left"/>
    </xf>
    <xf numFmtId="164" fontId="29" fillId="0" borderId="0" xfId="28" applyNumberFormat="1" applyFont="1"/>
    <xf numFmtId="164" fontId="30" fillId="0" borderId="0" xfId="28" applyNumberFormat="1" applyFont="1" applyBorder="1"/>
    <xf numFmtId="0" fontId="25" fillId="0" borderId="0" xfId="0" applyFont="1"/>
    <xf numFmtId="43" fontId="31" fillId="0" borderId="0" xfId="28" applyFont="1" applyAlignment="1">
      <alignment horizontal="left"/>
    </xf>
    <xf numFmtId="43" fontId="21" fillId="0" borderId="10" xfId="28" quotePrefix="1" applyFont="1" applyBorder="1"/>
    <xf numFmtId="43" fontId="27" fillId="0" borderId="10" xfId="28" quotePrefix="1" applyFont="1" applyBorder="1"/>
    <xf numFmtId="44" fontId="21" fillId="0" borderId="10" xfId="44" quotePrefix="1" applyFont="1" applyBorder="1"/>
    <xf numFmtId="43" fontId="21" fillId="0" borderId="10" xfId="28" quotePrefix="1" applyFont="1" applyBorder="1" applyAlignment="1">
      <alignment horizontal="left"/>
    </xf>
    <xf numFmtId="43" fontId="21" fillId="23" borderId="10" xfId="28" quotePrefix="1" applyFont="1" applyFill="1" applyBorder="1"/>
    <xf numFmtId="164" fontId="22" fillId="0" borderId="11" xfId="28" applyNumberFormat="1" applyFont="1" applyBorder="1"/>
    <xf numFmtId="164" fontId="22" fillId="0" borderId="12" xfId="28" applyNumberFormat="1" applyFont="1" applyBorder="1"/>
    <xf numFmtId="43" fontId="21" fillId="0" borderId="0" xfId="28" quotePrefix="1" applyFont="1" applyBorder="1" applyAlignment="1">
      <alignment horizontal="left"/>
    </xf>
    <xf numFmtId="43" fontId="21" fillId="0" borderId="11" xfId="28" quotePrefix="1" applyFont="1" applyBorder="1" applyAlignment="1">
      <alignment horizontal="left"/>
    </xf>
    <xf numFmtId="43" fontId="21" fillId="0" borderId="12" xfId="28" quotePrefix="1" applyFont="1" applyBorder="1" applyAlignment="1">
      <alignment horizontal="left"/>
    </xf>
    <xf numFmtId="43" fontId="21" fillId="0" borderId="0" xfId="28" quotePrefix="1" applyFont="1" applyBorder="1"/>
    <xf numFmtId="43" fontId="32" fillId="0" borderId="0" xfId="28" applyFont="1" applyBorder="1" applyAlignment="1">
      <alignment horizontal="left"/>
    </xf>
    <xf numFmtId="43" fontId="24" fillId="0" borderId="0" xfId="28" applyFont="1" applyAlignment="1" applyProtection="1">
      <alignment horizontal="right"/>
    </xf>
    <xf numFmtId="43" fontId="22" fillId="0" borderId="0" xfId="28" applyFont="1" applyBorder="1"/>
    <xf numFmtId="43" fontId="24" fillId="0" borderId="10" xfId="28" applyFont="1" applyBorder="1" applyAlignment="1" applyProtection="1">
      <alignment horizontal="left"/>
    </xf>
    <xf numFmtId="43" fontId="24" fillId="23" borderId="10" xfId="28" applyFont="1" applyFill="1" applyBorder="1" applyAlignment="1" applyProtection="1"/>
    <xf numFmtId="43" fontId="24" fillId="0" borderId="0" xfId="28" applyFont="1" applyBorder="1" applyAlignment="1" applyProtection="1"/>
    <xf numFmtId="43" fontId="24" fillId="0" borderId="10" xfId="28" applyFont="1" applyBorder="1" applyAlignment="1" applyProtection="1">
      <alignment horizontal="left" wrapText="1"/>
    </xf>
    <xf numFmtId="43" fontId="24" fillId="0" borderId="0" xfId="28" applyFont="1" applyAlignment="1" applyProtection="1"/>
    <xf numFmtId="43" fontId="24" fillId="0" borderId="0" xfId="28" applyFont="1" applyBorder="1" applyAlignment="1" applyProtection="1">
      <alignment horizontal="left"/>
    </xf>
    <xf numFmtId="0" fontId="2" fillId="0" borderId="10" xfId="35" applyBorder="1" applyAlignment="1" applyProtection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44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anlfoundation.org/" TargetMode="External"/><Relationship Id="rId21" Type="http://schemas.openxmlformats.org/officeDocument/2006/relationships/hyperlink" Target="https://nmnaturalhistory.org/" TargetMode="External"/><Relationship Id="rId42" Type="http://schemas.openxmlformats.org/officeDocument/2006/relationships/hyperlink" Target="https://www.kirtland.af.mil/" TargetMode="External"/><Relationship Id="rId63" Type="http://schemas.openxmlformats.org/officeDocument/2006/relationships/hyperlink" Target="https://seanm.org/" TargetMode="External"/><Relationship Id="rId84" Type="http://schemas.openxmlformats.org/officeDocument/2006/relationships/hyperlink" Target="https://www.spaceportamerica.com/" TargetMode="External"/><Relationship Id="rId138" Type="http://schemas.openxmlformats.org/officeDocument/2006/relationships/hyperlink" Target="https://stemsantafe.org/" TargetMode="External"/><Relationship Id="rId107" Type="http://schemas.openxmlformats.org/officeDocument/2006/relationships/hyperlink" Target="https://nsbe.unm.edu/" TargetMode="External"/><Relationship Id="rId11" Type="http://schemas.openxmlformats.org/officeDocument/2006/relationships/hyperlink" Target="https://www.meetup.com/Design-Lab-for-Sustainable-Neighborhoods/" TargetMode="External"/><Relationship Id="rId32" Type="http://schemas.openxmlformats.org/officeDocument/2006/relationships/hyperlink" Target="https://www.mancef.org/" TargetMode="External"/><Relationship Id="rId37" Type="http://schemas.openxmlformats.org/officeDocument/2006/relationships/hyperlink" Target="http://rgtechcenter.com/" TargetMode="External"/><Relationship Id="rId53" Type="http://schemas.openxmlformats.org/officeDocument/2006/relationships/hyperlink" Target="https://www.aiche.org/" TargetMode="External"/><Relationship Id="rId58" Type="http://schemas.openxmlformats.org/officeDocument/2006/relationships/hyperlink" Target="https://www.incose.org/" TargetMode="External"/><Relationship Id="rId74" Type="http://schemas.openxmlformats.org/officeDocument/2006/relationships/hyperlink" Target="https://unminnovationacademy.wixsite.com/unmia" TargetMode="External"/><Relationship Id="rId79" Type="http://schemas.openxmlformats.org/officeDocument/2006/relationships/hyperlink" Target="https://erau.edu/" TargetMode="External"/><Relationship Id="rId102" Type="http://schemas.openxmlformats.org/officeDocument/2006/relationships/hyperlink" Target="https://www.techabq.org/" TargetMode="External"/><Relationship Id="rId123" Type="http://schemas.openxmlformats.org/officeDocument/2006/relationships/hyperlink" Target="https://www.meetup.com/" TargetMode="External"/><Relationship Id="rId128" Type="http://schemas.openxmlformats.org/officeDocument/2006/relationships/hyperlink" Target="https://www.meetup.com/" TargetMode="External"/><Relationship Id="rId5" Type="http://schemas.openxmlformats.org/officeDocument/2006/relationships/hyperlink" Target="https://www.meetup.com/albuquerque-wordpress/" TargetMode="External"/><Relationship Id="rId90" Type="http://schemas.openxmlformats.org/officeDocument/2006/relationships/hyperlink" Target="https://taas.org/" TargetMode="External"/><Relationship Id="rId95" Type="http://schemas.openxmlformats.org/officeDocument/2006/relationships/hyperlink" Target="https://www.theparkercenter.org/" TargetMode="External"/><Relationship Id="rId22" Type="http://schemas.openxmlformats.org/officeDocument/2006/relationships/hyperlink" Target="http://www.vla.nrao.edu/" TargetMode="External"/><Relationship Id="rId27" Type="http://schemas.openxmlformats.org/officeDocument/2006/relationships/hyperlink" Target="https://www.cnm.edu/locations/advanced-technology-center" TargetMode="External"/><Relationship Id="rId43" Type="http://schemas.openxmlformats.org/officeDocument/2006/relationships/hyperlink" Target="https://www.nmpilots.org/" TargetMode="External"/><Relationship Id="rId48" Type="http://schemas.openxmlformats.org/officeDocument/2006/relationships/hyperlink" Target="http://sfbi.net/" TargetMode="External"/><Relationship Id="rId64" Type="http://schemas.openxmlformats.org/officeDocument/2006/relationships/hyperlink" Target="https://sstp.org/" TargetMode="External"/><Relationship Id="rId69" Type="http://schemas.openxmlformats.org/officeDocument/2006/relationships/hyperlink" Target="https://www.ati.org.uk/" TargetMode="External"/><Relationship Id="rId113" Type="http://schemas.openxmlformats.org/officeDocument/2006/relationships/hyperlink" Target="https://fablabhub.org/" TargetMode="External"/><Relationship Id="rId118" Type="http://schemas.openxmlformats.org/officeDocument/2006/relationships/hyperlink" Target="https://www.facebook.com/lanlcommunity/" TargetMode="External"/><Relationship Id="rId134" Type="http://schemas.openxmlformats.org/officeDocument/2006/relationships/hyperlink" Target="https://www.meetup.com/" TargetMode="External"/><Relationship Id="rId139" Type="http://schemas.openxmlformats.org/officeDocument/2006/relationships/hyperlink" Target="https://connect.nm.gov/" TargetMode="External"/><Relationship Id="rId80" Type="http://schemas.openxmlformats.org/officeDocument/2006/relationships/hyperlink" Target="https://www.aiaa.org/" TargetMode="External"/><Relationship Id="rId85" Type="http://schemas.openxmlformats.org/officeDocument/2006/relationships/hyperlink" Target="https://astronomyontap.org/locations/albuquerque-nm/" TargetMode="External"/><Relationship Id="rId12" Type="http://schemas.openxmlformats.org/officeDocument/2006/relationships/hyperlink" Target="https://www.meetup.com/Design-Corps/" TargetMode="External"/><Relationship Id="rId17" Type="http://schemas.openxmlformats.org/officeDocument/2006/relationships/hyperlink" Target="https://research.unm.edu/" TargetMode="External"/><Relationship Id="rId33" Type="http://schemas.openxmlformats.org/officeDocument/2006/relationships/hyperlink" Target="https://nanotechia.org/" TargetMode="External"/><Relationship Id="rId38" Type="http://schemas.openxmlformats.org/officeDocument/2006/relationships/hyperlink" Target="https://www.santafe.edu/" TargetMode="External"/><Relationship Id="rId59" Type="http://schemas.openxmlformats.org/officeDocument/2006/relationships/hyperlink" Target="http://mymaes.org/" TargetMode="External"/><Relationship Id="rId103" Type="http://schemas.openxmlformats.org/officeDocument/2006/relationships/hyperlink" Target="http://nmef.net/" TargetMode="External"/><Relationship Id="rId108" Type="http://schemas.openxmlformats.org/officeDocument/2006/relationships/hyperlink" Target="https://qnm.unm.edu/" TargetMode="External"/><Relationship Id="rId124" Type="http://schemas.openxmlformats.org/officeDocument/2006/relationships/hyperlink" Target="https://www.meetup.com/" TargetMode="External"/><Relationship Id="rId129" Type="http://schemas.openxmlformats.org/officeDocument/2006/relationships/hyperlink" Target="https://www.meetup.com/" TargetMode="External"/><Relationship Id="rId54" Type="http://schemas.openxmlformats.org/officeDocument/2006/relationships/hyperlink" Target="https://www.asce.org/" TargetMode="External"/><Relationship Id="rId70" Type="http://schemas.openxmlformats.org/officeDocument/2006/relationships/hyperlink" Target="https://aerostates.org/new-mexico" TargetMode="External"/><Relationship Id="rId75" Type="http://schemas.openxmlformats.org/officeDocument/2006/relationships/hyperlink" Target="https://home.army.mil/wsmr/" TargetMode="External"/><Relationship Id="rId91" Type="http://schemas.openxmlformats.org/officeDocument/2006/relationships/hyperlink" Target="https://balloonmuseum.com/" TargetMode="External"/><Relationship Id="rId96" Type="http://schemas.openxmlformats.org/officeDocument/2006/relationships/hyperlink" Target="https://innovations.unm.edu/" TargetMode="External"/><Relationship Id="rId140" Type="http://schemas.openxmlformats.org/officeDocument/2006/relationships/hyperlink" Target="https://connect.nm.gov/" TargetMode="External"/><Relationship Id="rId1" Type="http://schemas.openxmlformats.org/officeDocument/2006/relationships/hyperlink" Target="http://newmexicomep.org/nmmade/" TargetMode="External"/><Relationship Id="rId6" Type="http://schemas.openxmlformats.org/officeDocument/2006/relationships/hyperlink" Target="https://www.meetup.com/defcon505/" TargetMode="External"/><Relationship Id="rId23" Type="http://schemas.openxmlformats.org/officeDocument/2006/relationships/hyperlink" Target="https://cquic.unm.edu/" TargetMode="External"/><Relationship Id="rId28" Type="http://schemas.openxmlformats.org/officeDocument/2006/relationships/hyperlink" Target="https://quelab.net/" TargetMode="External"/><Relationship Id="rId49" Type="http://schemas.openxmlformats.org/officeDocument/2006/relationships/hyperlink" Target="https://lobolaunch.unm.edu/" TargetMode="External"/><Relationship Id="rId114" Type="http://schemas.openxmlformats.org/officeDocument/2006/relationships/hyperlink" Target="https://www.goodwillnm.org/goodskills-classes.html" TargetMode="External"/><Relationship Id="rId119" Type="http://schemas.openxmlformats.org/officeDocument/2006/relationships/hyperlink" Target="https://www.pacanm.org/" TargetMode="External"/><Relationship Id="rId44" Type="http://schemas.openxmlformats.org/officeDocument/2006/relationships/hyperlink" Target="https://newmexicomep.org/" TargetMode="External"/><Relationship Id="rId60" Type="http://schemas.openxmlformats.org/officeDocument/2006/relationships/hyperlink" Target="https://nmspeabq.org/" TargetMode="External"/><Relationship Id="rId65" Type="http://schemas.openxmlformats.org/officeDocument/2006/relationships/hyperlink" Target="https://www.dot.nm.gov/" TargetMode="External"/><Relationship Id="rId81" Type="http://schemas.openxmlformats.org/officeDocument/2006/relationships/hyperlink" Target="https://www.itea.org/" TargetMode="External"/><Relationship Id="rId86" Type="http://schemas.openxmlformats.org/officeDocument/2006/relationships/hyperlink" Target="https://kpcnm.org/" TargetMode="External"/><Relationship Id="rId130" Type="http://schemas.openxmlformats.org/officeDocument/2006/relationships/hyperlink" Target="https://www.meetup.com/" TargetMode="External"/><Relationship Id="rId135" Type="http://schemas.openxmlformats.org/officeDocument/2006/relationships/hyperlink" Target="https://newmexicomep.org/" TargetMode="External"/><Relationship Id="rId13" Type="http://schemas.openxmlformats.org/officeDocument/2006/relationships/hyperlink" Target="https://www.facebook.com/groups/coffeepluscreatives" TargetMode="External"/><Relationship Id="rId18" Type="http://schemas.openxmlformats.org/officeDocument/2006/relationships/hyperlink" Target="https://nmtechcouncil.org/" TargetMode="External"/><Relationship Id="rId39" Type="http://schemas.openxmlformats.org/officeDocument/2006/relationships/hyperlink" Target="https://mywit.org/" TargetMode="External"/><Relationship Id="rId109" Type="http://schemas.openxmlformats.org/officeDocument/2006/relationships/hyperlink" Target="https://innovations.unm.edu/" TargetMode="External"/><Relationship Id="rId34" Type="http://schemas.openxmlformats.org/officeDocument/2006/relationships/hyperlink" Target="https://www.ncgr.org/" TargetMode="External"/><Relationship Id="rId50" Type="http://schemas.openxmlformats.org/officeDocument/2006/relationships/hyperlink" Target="https://taoshive.com/" TargetMode="External"/><Relationship Id="rId55" Type="http://schemas.openxmlformats.org/officeDocument/2006/relationships/hyperlink" Target="https://www.asme.org/" TargetMode="External"/><Relationship Id="rId76" Type="http://schemas.openxmlformats.org/officeDocument/2006/relationships/hyperlink" Target="https://www.virgingalactic.com/" TargetMode="External"/><Relationship Id="rId97" Type="http://schemas.openxmlformats.org/officeDocument/2006/relationships/hyperlink" Target="https://www.sbir.gov/about/about-sttr" TargetMode="External"/><Relationship Id="rId104" Type="http://schemas.openxmlformats.org/officeDocument/2006/relationships/hyperlink" Target="https://www.aeecenter.org/" TargetMode="External"/><Relationship Id="rId120" Type="http://schemas.openxmlformats.org/officeDocument/2006/relationships/hyperlink" Target="https://www.apexaccelerators.us/" TargetMode="External"/><Relationship Id="rId125" Type="http://schemas.openxmlformats.org/officeDocument/2006/relationships/hyperlink" Target="https://www.meetup.com/" TargetMode="External"/><Relationship Id="rId141" Type="http://schemas.openxmlformats.org/officeDocument/2006/relationships/hyperlink" Target="https://boomerang-nm.com/" TargetMode="External"/><Relationship Id="rId7" Type="http://schemas.openxmlformats.org/officeDocument/2006/relationships/hyperlink" Target="https://www.meetup.com/AWS-ABQ/" TargetMode="External"/><Relationship Id="rId71" Type="http://schemas.openxmlformats.org/officeDocument/2006/relationships/hyperlink" Target="https://www.afrl.af.mil/" TargetMode="External"/><Relationship Id="rId92" Type="http://schemas.openxmlformats.org/officeDocument/2006/relationships/hyperlink" Target="https://nmpartnership.com/" TargetMode="External"/><Relationship Id="rId2" Type="http://schemas.openxmlformats.org/officeDocument/2006/relationships/hyperlink" Target="https://nmitap.org/" TargetMode="External"/><Relationship Id="rId29" Type="http://schemas.openxmlformats.org/officeDocument/2006/relationships/hyperlink" Target="http://abqapics.org/" TargetMode="External"/><Relationship Id="rId24" Type="http://schemas.openxmlformats.org/officeDocument/2006/relationships/hyperlink" Target="https://www.lanl.gov/" TargetMode="External"/><Relationship Id="rId40" Type="http://schemas.openxmlformats.org/officeDocument/2006/relationships/hyperlink" Target="http://www.deps.org/" TargetMode="External"/><Relationship Id="rId45" Type="http://schemas.openxmlformats.org/officeDocument/2006/relationships/hyperlink" Target="https://www.nmsbaprogram.org/" TargetMode="External"/><Relationship Id="rId66" Type="http://schemas.openxmlformats.org/officeDocument/2006/relationships/hyperlink" Target="https://www.aaae.org/" TargetMode="External"/><Relationship Id="rId87" Type="http://schemas.openxmlformats.org/officeDocument/2006/relationships/hyperlink" Target="https://www.newspacenm.org/" TargetMode="External"/><Relationship Id="rId110" Type="http://schemas.openxmlformats.org/officeDocument/2006/relationships/hyperlink" Target="https://www.ati.org.uk/" TargetMode="External"/><Relationship Id="rId115" Type="http://schemas.openxmlformats.org/officeDocument/2006/relationships/hyperlink" Target="https://www.stemarts.com/" TargetMode="External"/><Relationship Id="rId131" Type="http://schemas.openxmlformats.org/officeDocument/2006/relationships/hyperlink" Target="https://www.meetup.com/" TargetMode="External"/><Relationship Id="rId136" Type="http://schemas.openxmlformats.org/officeDocument/2006/relationships/hyperlink" Target="https://steminnm.org/" TargetMode="External"/><Relationship Id="rId61" Type="http://schemas.openxmlformats.org/officeDocument/2006/relationships/hyperlink" Target="https://www.shpe.org/" TargetMode="External"/><Relationship Id="rId82" Type="http://schemas.openxmlformats.org/officeDocument/2006/relationships/hyperlink" Target="https://www.arsabq.org/" TargetMode="External"/><Relationship Id="rId19" Type="http://schemas.openxmlformats.org/officeDocument/2006/relationships/hyperlink" Target="https://www.qstation.tech/" TargetMode="External"/><Relationship Id="rId14" Type="http://schemas.openxmlformats.org/officeDocument/2006/relationships/hyperlink" Target="https://www.nmbio.org/" TargetMode="External"/><Relationship Id="rId30" Type="http://schemas.openxmlformats.org/officeDocument/2006/relationships/hyperlink" Target="https://www.thebiosciencecenter.com/" TargetMode="External"/><Relationship Id="rId35" Type="http://schemas.openxmlformats.org/officeDocument/2006/relationships/hyperlink" Target="https://arrowheadcenter.nmsu.edu/" TargetMode="External"/><Relationship Id="rId56" Type="http://schemas.openxmlformats.org/officeDocument/2006/relationships/hyperlink" Target="https://albuquerque.ies.org/" TargetMode="External"/><Relationship Id="rId77" Type="http://schemas.openxmlformats.org/officeDocument/2006/relationships/hyperlink" Target="https://hotairballooning.org/" TargetMode="External"/><Relationship Id="rId100" Type="http://schemas.openxmlformats.org/officeDocument/2006/relationships/hyperlink" Target="https://www.aa.edu/" TargetMode="External"/><Relationship Id="rId105" Type="http://schemas.openxmlformats.org/officeDocument/2006/relationships/hyperlink" Target="https://www.linkedin.com/company/techqueria-new-mexico/" TargetMode="External"/><Relationship Id="rId126" Type="http://schemas.openxmlformats.org/officeDocument/2006/relationships/hyperlink" Target="https://www.meetup.com/" TargetMode="External"/><Relationship Id="rId8" Type="http://schemas.openxmlformats.org/officeDocument/2006/relationships/hyperlink" Target="https://www.meetup.com/Hacker-and-Maker-community-group/" TargetMode="External"/><Relationship Id="rId51" Type="http://schemas.openxmlformats.org/officeDocument/2006/relationships/hyperlink" Target="http://www.acecnm.org/" TargetMode="External"/><Relationship Id="rId72" Type="http://schemas.openxmlformats.org/officeDocument/2006/relationships/hyperlink" Target="https://engineering.unm.edu/" TargetMode="External"/><Relationship Id="rId93" Type="http://schemas.openxmlformats.org/officeDocument/2006/relationships/hyperlink" Target="http://creativesantafe.org/" TargetMode="External"/><Relationship Id="rId98" Type="http://schemas.openxmlformats.org/officeDocument/2006/relationships/hyperlink" Target="https://www.r4creating.org/" TargetMode="External"/><Relationship Id="rId121" Type="http://schemas.openxmlformats.org/officeDocument/2006/relationships/hyperlink" Target="https://nmnwse.org/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www.meetup.com/abqgames/" TargetMode="External"/><Relationship Id="rId25" Type="http://schemas.openxmlformats.org/officeDocument/2006/relationships/hyperlink" Target="https://fractalfoundation.org/" TargetMode="External"/><Relationship Id="rId46" Type="http://schemas.openxmlformats.org/officeDocument/2006/relationships/hyperlink" Target="https://www.rdcnm.org/" TargetMode="External"/><Relationship Id="rId67" Type="http://schemas.openxmlformats.org/officeDocument/2006/relationships/hyperlink" Target="https://www.ncmargc.org/" TargetMode="External"/><Relationship Id="rId116" Type="http://schemas.openxmlformats.org/officeDocument/2006/relationships/hyperlink" Target="https://www.nmtradealliance.org/" TargetMode="External"/><Relationship Id="rId137" Type="http://schemas.openxmlformats.org/officeDocument/2006/relationships/hyperlink" Target="https://steminnm.org/" TargetMode="External"/><Relationship Id="rId20" Type="http://schemas.openxmlformats.org/officeDocument/2006/relationships/hyperlink" Target="http://nmspacegrant.com/" TargetMode="External"/><Relationship Id="rId41" Type="http://schemas.openxmlformats.org/officeDocument/2006/relationships/hyperlink" Target="https://www.aopa.org/" TargetMode="External"/><Relationship Id="rId62" Type="http://schemas.openxmlformats.org/officeDocument/2006/relationships/hyperlink" Target="https://www.sme.org/" TargetMode="External"/><Relationship Id="rId83" Type="http://schemas.openxmlformats.org/officeDocument/2006/relationships/hyperlink" Target="https://www.nmspacemuseum.org/" TargetMode="External"/><Relationship Id="rId88" Type="http://schemas.openxmlformats.org/officeDocument/2006/relationships/hyperlink" Target="http://www.nmt.edu/" TargetMode="External"/><Relationship Id="rId111" Type="http://schemas.openxmlformats.org/officeDocument/2006/relationships/hyperlink" Target="http://www.acecnm.org/" TargetMode="External"/><Relationship Id="rId132" Type="http://schemas.openxmlformats.org/officeDocument/2006/relationships/hyperlink" Target="https://www.meetup.com/" TargetMode="External"/><Relationship Id="rId15" Type="http://schemas.openxmlformats.org/officeDocument/2006/relationships/hyperlink" Target="https://www.nmbioscience.org/" TargetMode="External"/><Relationship Id="rId36" Type="http://schemas.openxmlformats.org/officeDocument/2006/relationships/hyperlink" Target="https://www.pmirgc.org/" TargetMode="External"/><Relationship Id="rId57" Type="http://schemas.openxmlformats.org/officeDocument/2006/relationships/hyperlink" Target="https://www.ieee.org/" TargetMode="External"/><Relationship Id="rId106" Type="http://schemas.openxmlformats.org/officeDocument/2006/relationships/hyperlink" Target="http://www.wccnm.org/" TargetMode="External"/><Relationship Id="rId127" Type="http://schemas.openxmlformats.org/officeDocument/2006/relationships/hyperlink" Target="https://www.meetup.com/" TargetMode="External"/><Relationship Id="rId10" Type="http://schemas.openxmlformats.org/officeDocument/2006/relationships/hyperlink" Target="https://www.meetup.com/Santa-Fe-JavaScript-Meetup/" TargetMode="External"/><Relationship Id="rId31" Type="http://schemas.openxmlformats.org/officeDocument/2006/relationships/hyperlink" Target="https://fusemakerspace.org/" TargetMode="External"/><Relationship Id="rId52" Type="http://schemas.openxmlformats.org/officeDocument/2006/relationships/hyperlink" Target="https://www.aises.org/" TargetMode="External"/><Relationship Id="rId73" Type="http://schemas.openxmlformats.org/officeDocument/2006/relationships/hyperlink" Target="https://classic.same.org/albuquerque" TargetMode="External"/><Relationship Id="rId78" Type="http://schemas.openxmlformats.org/officeDocument/2006/relationships/hyperlink" Target="http://eaa179.org/" TargetMode="External"/><Relationship Id="rId94" Type="http://schemas.openxmlformats.org/officeDocument/2006/relationships/hyperlink" Target="http://www.nmsbdc.org/" TargetMode="External"/><Relationship Id="rId99" Type="http://schemas.openxmlformats.org/officeDocument/2006/relationships/hyperlink" Target="https://www.nmnetlinks.com/" TargetMode="External"/><Relationship Id="rId101" Type="http://schemas.openxmlformats.org/officeDocument/2006/relationships/hyperlink" Target="https://aceleadership.org/" TargetMode="External"/><Relationship Id="rId122" Type="http://schemas.openxmlformats.org/officeDocument/2006/relationships/hyperlink" Target="https://www.meetup.com/" TargetMode="External"/><Relationship Id="rId4" Type="http://schemas.openxmlformats.org/officeDocument/2006/relationships/hyperlink" Target="https://www.meetup.com/Rubyists-in-Albuquerque/" TargetMode="External"/><Relationship Id="rId9" Type="http://schemas.openxmlformats.org/officeDocument/2006/relationships/hyperlink" Target="https://www.meetup.com/sf-dev/" TargetMode="External"/><Relationship Id="rId26" Type="http://schemas.openxmlformats.org/officeDocument/2006/relationships/hyperlink" Target="https://www.meetup.com/nmtechscene/" TargetMode="External"/><Relationship Id="rId47" Type="http://schemas.openxmlformats.org/officeDocument/2006/relationships/hyperlink" Target="https://sea-nm.com/" TargetMode="External"/><Relationship Id="rId68" Type="http://schemas.openxmlformats.org/officeDocument/2006/relationships/hyperlink" Target="https://acsp.space/" TargetMode="External"/><Relationship Id="rId89" Type="http://schemas.openxmlformats.org/officeDocument/2006/relationships/hyperlink" Target="https://intellitec.edu/" TargetMode="External"/><Relationship Id="rId112" Type="http://schemas.openxmlformats.org/officeDocument/2006/relationships/hyperlink" Target="https://qnm.unm.edu/" TargetMode="External"/><Relationship Id="rId133" Type="http://schemas.openxmlformats.org/officeDocument/2006/relationships/hyperlink" Target="https://www.meetup.com/" TargetMode="External"/><Relationship Id="rId16" Type="http://schemas.openxmlformats.org/officeDocument/2006/relationships/hyperlink" Target="https://www.goscapital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amdilabs.com/" TargetMode="External"/><Relationship Id="rId21" Type="http://schemas.openxmlformats.org/officeDocument/2006/relationships/hyperlink" Target="https://www.jabil.com/" TargetMode="External"/><Relationship Id="rId63" Type="http://schemas.openxmlformats.org/officeDocument/2006/relationships/hyperlink" Target="https://www.rs21.io/" TargetMode="External"/><Relationship Id="rId159" Type="http://schemas.openxmlformats.org/officeDocument/2006/relationships/hyperlink" Target="https://www.sandia.gov/cooperative-monitoring-center/cgsc.html" TargetMode="External"/><Relationship Id="rId170" Type="http://schemas.openxmlformats.org/officeDocument/2006/relationships/hyperlink" Target="http://ts-nano.com/" TargetMode="External"/><Relationship Id="rId226" Type="http://schemas.openxmlformats.org/officeDocument/2006/relationships/hyperlink" Target="https://www.nga.mil/resources/NGA_Academic_Research_Program.html" TargetMode="External"/><Relationship Id="rId268" Type="http://schemas.openxmlformats.org/officeDocument/2006/relationships/hyperlink" Target="https://www.bizzabo.com/blog/technology-events" TargetMode="External"/><Relationship Id="rId32" Type="http://schemas.openxmlformats.org/officeDocument/2006/relationships/hyperlink" Target="http://www.nmt.edu/" TargetMode="External"/><Relationship Id="rId74" Type="http://schemas.openxmlformats.org/officeDocument/2006/relationships/hyperlink" Target="https://sigmalabsinc.com/" TargetMode="External"/><Relationship Id="rId128" Type="http://schemas.openxmlformats.org/officeDocument/2006/relationships/hyperlink" Target="https://agilvax.com/" TargetMode="External"/><Relationship Id="rId5" Type="http://schemas.openxmlformats.org/officeDocument/2006/relationships/hyperlink" Target="https://www.ultramain.com/" TargetMode="External"/><Relationship Id="rId181" Type="http://schemas.openxmlformats.org/officeDocument/2006/relationships/hyperlink" Target="https://deloitte.com/" TargetMode="External"/><Relationship Id="rId237" Type="http://schemas.openxmlformats.org/officeDocument/2006/relationships/hyperlink" Target="https://precisionisr.com/" TargetMode="External"/><Relationship Id="rId279" Type="http://schemas.openxmlformats.org/officeDocument/2006/relationships/hyperlink" Target="https://agdg.co/" TargetMode="External"/><Relationship Id="rId22" Type="http://schemas.openxmlformats.org/officeDocument/2006/relationships/hyperlink" Target="https://www.alliancedna.com/" TargetMode="External"/><Relationship Id="rId43" Type="http://schemas.openxmlformats.org/officeDocument/2006/relationships/hyperlink" Target="https://www.virgingalactic.com/" TargetMode="External"/><Relationship Id="rId64" Type="http://schemas.openxmlformats.org/officeDocument/2006/relationships/hyperlink" Target="https://buildwithrobots.com/" TargetMode="External"/><Relationship Id="rId118" Type="http://schemas.openxmlformats.org/officeDocument/2006/relationships/hyperlink" Target="https://optipulse.com/" TargetMode="External"/><Relationship Id="rId139" Type="http://schemas.openxmlformats.org/officeDocument/2006/relationships/hyperlink" Target="https://xertrix.com/Xertrix_Technologies_Inc.html" TargetMode="External"/><Relationship Id="rId85" Type="http://schemas.openxmlformats.org/officeDocument/2006/relationships/hyperlink" Target="https://www.facebook.com/careers/locations/loslunas/" TargetMode="External"/><Relationship Id="rId150" Type="http://schemas.openxmlformats.org/officeDocument/2006/relationships/hyperlink" Target="http://www.mazdacomputing.com/" TargetMode="External"/><Relationship Id="rId171" Type="http://schemas.openxmlformats.org/officeDocument/2006/relationships/hyperlink" Target="http://damoursystems.com/" TargetMode="External"/><Relationship Id="rId192" Type="http://schemas.openxmlformats.org/officeDocument/2006/relationships/hyperlink" Target="http://intergalacticculturalrelationsinstitute.org/" TargetMode="External"/><Relationship Id="rId206" Type="http://schemas.openxmlformats.org/officeDocument/2006/relationships/hyperlink" Target="https://sunmountaincapital.com/" TargetMode="External"/><Relationship Id="rId227" Type="http://schemas.openxmlformats.org/officeDocument/2006/relationships/hyperlink" Target="https://www.nmspacemuseum.org/" TargetMode="External"/><Relationship Id="rId248" Type="http://schemas.openxmlformats.org/officeDocument/2006/relationships/hyperlink" Target="https://arrowheadcenter.nmsu.edu/" TargetMode="External"/><Relationship Id="rId269" Type="http://schemas.openxmlformats.org/officeDocument/2006/relationships/hyperlink" Target="https://hsc.unm.edu/ctsc/events/hackathon_index.html" TargetMode="External"/><Relationship Id="rId12" Type="http://schemas.openxmlformats.org/officeDocument/2006/relationships/hyperlink" Target="https://aeroparts.aero/" TargetMode="External"/><Relationship Id="rId33" Type="http://schemas.openxmlformats.org/officeDocument/2006/relationships/hyperlink" Target="https://nanodiagnostics.com/" TargetMode="External"/><Relationship Id="rId108" Type="http://schemas.openxmlformats.org/officeDocument/2006/relationships/hyperlink" Target="https://www.spaceforce.mil/" TargetMode="External"/><Relationship Id="rId129" Type="http://schemas.openxmlformats.org/officeDocument/2006/relationships/hyperlink" Target="https://www.gallup.unm.edu/" TargetMode="External"/><Relationship Id="rId280" Type="http://schemas.openxmlformats.org/officeDocument/2006/relationships/hyperlink" Target="https://qynergy.com/" TargetMode="External"/><Relationship Id="rId54" Type="http://schemas.openxmlformats.org/officeDocument/2006/relationships/hyperlink" Target="https://www.metis-tech.com/" TargetMode="External"/><Relationship Id="rId75" Type="http://schemas.openxmlformats.org/officeDocument/2006/relationships/hyperlink" Target="https://www.flow3d.com/" TargetMode="External"/><Relationship Id="rId96" Type="http://schemas.openxmlformats.org/officeDocument/2006/relationships/hyperlink" Target="https://www.wwcpinc.com/" TargetMode="External"/><Relationship Id="rId140" Type="http://schemas.openxmlformats.org/officeDocument/2006/relationships/hyperlink" Target="https://www.linkedin.com/company/sigma-advanced-technologies/" TargetMode="External"/><Relationship Id="rId161" Type="http://schemas.openxmlformats.org/officeDocument/2006/relationships/hyperlink" Target="https://cint.sandia.gov/" TargetMode="External"/><Relationship Id="rId182" Type="http://schemas.openxmlformats.org/officeDocument/2006/relationships/hyperlink" Target="https://www.linkedin.com/in/tom-dyble-01630739/" TargetMode="External"/><Relationship Id="rId217" Type="http://schemas.openxmlformats.org/officeDocument/2006/relationships/hyperlink" Target="https://pacanm.org/" TargetMode="External"/><Relationship Id="rId6" Type="http://schemas.openxmlformats.org/officeDocument/2006/relationships/hyperlink" Target="https://www.lockheedmartin.com/" TargetMode="External"/><Relationship Id="rId238" Type="http://schemas.openxmlformats.org/officeDocument/2006/relationships/hyperlink" Target="https://tsc.com/space-systems-and-intelligence/" TargetMode="External"/><Relationship Id="rId259" Type="http://schemas.openxmlformats.org/officeDocument/2006/relationships/hyperlink" Target="https://www.indeed.com/" TargetMode="External"/><Relationship Id="rId23" Type="http://schemas.openxmlformats.org/officeDocument/2006/relationships/hyperlink" Target="http://www.vistaphotonics.com/" TargetMode="External"/><Relationship Id="rId119" Type="http://schemas.openxmlformats.org/officeDocument/2006/relationships/hyperlink" Target="http://www.angstrom-dep.com/" TargetMode="External"/><Relationship Id="rId270" Type="http://schemas.openxmlformats.org/officeDocument/2006/relationships/hyperlink" Target="https://sstp.org/companies-organizations" TargetMode="External"/><Relationship Id="rId44" Type="http://schemas.openxmlformats.org/officeDocument/2006/relationships/hyperlink" Target="http://www.kemtah.com/" TargetMode="External"/><Relationship Id="rId65" Type="http://schemas.openxmlformats.org/officeDocument/2006/relationships/hyperlink" Target="https://www.ideum.com/" TargetMode="External"/><Relationship Id="rId86" Type="http://schemas.openxmlformats.org/officeDocument/2006/relationships/hyperlink" Target="https://www.risksense.com/careers/job-openings/" TargetMode="External"/><Relationship Id="rId130" Type="http://schemas.openxmlformats.org/officeDocument/2006/relationships/hyperlink" Target="http://losalamos.unm.edu/" TargetMode="External"/><Relationship Id="rId151" Type="http://schemas.openxmlformats.org/officeDocument/2006/relationships/hyperlink" Target="https://www.laluzecc.org/" TargetMode="External"/><Relationship Id="rId172" Type="http://schemas.openxmlformats.org/officeDocument/2006/relationships/hyperlink" Target="https://reverepharma.com/" TargetMode="External"/><Relationship Id="rId193" Type="http://schemas.openxmlformats.org/officeDocument/2006/relationships/hyperlink" Target="https://www.immortaldata.net/" TargetMode="External"/><Relationship Id="rId207" Type="http://schemas.openxmlformats.org/officeDocument/2006/relationships/hyperlink" Target="https://www.spinlaunch.com/" TargetMode="External"/><Relationship Id="rId228" Type="http://schemas.openxmlformats.org/officeDocument/2006/relationships/hyperlink" Target="https://www.sdl.usu.edu/company/albuquerque-facility" TargetMode="External"/><Relationship Id="rId249" Type="http://schemas.openxmlformats.org/officeDocument/2006/relationships/hyperlink" Target="https://psl.nmsu.edu/index.html" TargetMode="External"/><Relationship Id="rId13" Type="http://schemas.openxmlformats.org/officeDocument/2006/relationships/hyperlink" Target="https://www.acme-worldwide.com/" TargetMode="External"/><Relationship Id="rId109" Type="http://schemas.openxmlformats.org/officeDocument/2006/relationships/hyperlink" Target="https://www.tai-albuquerque.org/" TargetMode="External"/><Relationship Id="rId260" Type="http://schemas.openxmlformats.org/officeDocument/2006/relationships/hyperlink" Target="https://www.roberthalf.com/" TargetMode="External"/><Relationship Id="rId281" Type="http://schemas.openxmlformats.org/officeDocument/2006/relationships/hyperlink" Target="https://www.linkedin.com/company/space-talent/" TargetMode="External"/><Relationship Id="rId34" Type="http://schemas.openxmlformats.org/officeDocument/2006/relationships/hyperlink" Target="https://ntxbio.com/" TargetMode="External"/><Relationship Id="rId55" Type="http://schemas.openxmlformats.org/officeDocument/2006/relationships/hyperlink" Target="https://www.kirtland.af.mil/" TargetMode="External"/><Relationship Id="rId76" Type="http://schemas.openxmlformats.org/officeDocument/2006/relationships/hyperlink" Target="http://www.greenthemetek.com/" TargetMode="External"/><Relationship Id="rId97" Type="http://schemas.openxmlformats.org/officeDocument/2006/relationships/hyperlink" Target="https://www.aerotek.com/" TargetMode="External"/><Relationship Id="rId120" Type="http://schemas.openxmlformats.org/officeDocument/2006/relationships/hyperlink" Target="http://pucaraengineering.com/" TargetMode="External"/><Relationship Id="rId141" Type="http://schemas.openxmlformats.org/officeDocument/2006/relationships/hyperlink" Target="https://www.sandia.org/" TargetMode="External"/><Relationship Id="rId7" Type="http://schemas.openxmlformats.org/officeDocument/2006/relationships/hyperlink" Target="https://www.greatrivertech.com/" TargetMode="External"/><Relationship Id="rId162" Type="http://schemas.openxmlformats.org/officeDocument/2006/relationships/hyperlink" Target="https://bioflyte.com/" TargetMode="External"/><Relationship Id="rId183" Type="http://schemas.openxmlformats.org/officeDocument/2006/relationships/hyperlink" Target="https://www.eaglepicher.com/" TargetMode="External"/><Relationship Id="rId218" Type="http://schemas.openxmlformats.org/officeDocument/2006/relationships/hyperlink" Target="https://www.mgt.unm.edu/" TargetMode="External"/><Relationship Id="rId239" Type="http://schemas.openxmlformats.org/officeDocument/2006/relationships/hyperlink" Target="mailto:patriciaknighten.pksdc@outlook.com" TargetMode="External"/><Relationship Id="rId250" Type="http://schemas.openxmlformats.org/officeDocument/2006/relationships/hyperlink" Target="https://silentfalconuas.com/" TargetMode="External"/><Relationship Id="rId271" Type="http://schemas.openxmlformats.org/officeDocument/2006/relationships/hyperlink" Target="https://greatplainsventures.com/" TargetMode="External"/><Relationship Id="rId24" Type="http://schemas.openxmlformats.org/officeDocument/2006/relationships/hyperlink" Target="https://www.gd.com/" TargetMode="External"/><Relationship Id="rId45" Type="http://schemas.openxmlformats.org/officeDocument/2006/relationships/hyperlink" Target="https://aerospace.org/" TargetMode="External"/><Relationship Id="rId66" Type="http://schemas.openxmlformats.org/officeDocument/2006/relationships/hyperlink" Target="http://www.unm.edu/" TargetMode="External"/><Relationship Id="rId87" Type="http://schemas.openxmlformats.org/officeDocument/2006/relationships/hyperlink" Target="https://www.descarteslabs.com/jobs.html" TargetMode="External"/><Relationship Id="rId110" Type="http://schemas.openxmlformats.org/officeDocument/2006/relationships/hyperlink" Target="https://trisept.com/" TargetMode="External"/><Relationship Id="rId131" Type="http://schemas.openxmlformats.org/officeDocument/2006/relationships/hyperlink" Target="https://valencia.unm.edu/" TargetMode="External"/><Relationship Id="rId152" Type="http://schemas.openxmlformats.org/officeDocument/2006/relationships/hyperlink" Target="https://kpcnm.org/" TargetMode="External"/><Relationship Id="rId173" Type="http://schemas.openxmlformats.org/officeDocument/2006/relationships/hyperlink" Target="https://kkskinproducts.com/" TargetMode="External"/><Relationship Id="rId194" Type="http://schemas.openxmlformats.org/officeDocument/2006/relationships/hyperlink" Target="https://www.innoflight.com/" TargetMode="External"/><Relationship Id="rId208" Type="http://schemas.openxmlformats.org/officeDocument/2006/relationships/hyperlink" Target="https://marketascent.com/" TargetMode="External"/><Relationship Id="rId229" Type="http://schemas.openxmlformats.org/officeDocument/2006/relationships/hyperlink" Target="https://www.swcompositeworks.com/" TargetMode="External"/><Relationship Id="rId240" Type="http://schemas.openxmlformats.org/officeDocument/2006/relationships/hyperlink" Target="http://www.orbitaltransports.com/" TargetMode="External"/><Relationship Id="rId261" Type="http://schemas.openxmlformats.org/officeDocument/2006/relationships/hyperlink" Target="https://www.arcosa.com/" TargetMode="External"/><Relationship Id="rId14" Type="http://schemas.openxmlformats.org/officeDocument/2006/relationships/hyperlink" Target="https://cint.lanl.gov/" TargetMode="External"/><Relationship Id="rId35" Type="http://schemas.openxmlformats.org/officeDocument/2006/relationships/hyperlink" Target="https://lqdigital.com/" TargetMode="External"/><Relationship Id="rId56" Type="http://schemas.openxmlformats.org/officeDocument/2006/relationships/hyperlink" Target="https://www.eclipse.aero/" TargetMode="External"/><Relationship Id="rId77" Type="http://schemas.openxmlformats.org/officeDocument/2006/relationships/hyperlink" Target="https://www.eyesopen.com/" TargetMode="External"/><Relationship Id="rId100" Type="http://schemas.openxmlformats.org/officeDocument/2006/relationships/hyperlink" Target="https://www.avantorsciences.com/site/" TargetMode="External"/><Relationship Id="rId282" Type="http://schemas.openxmlformats.org/officeDocument/2006/relationships/hyperlink" Target="https://mantis.space/" TargetMode="External"/><Relationship Id="rId8" Type="http://schemas.openxmlformats.org/officeDocument/2006/relationships/hyperlink" Target="http://www.devoreaviation.com/" TargetMode="External"/><Relationship Id="rId98" Type="http://schemas.openxmlformats.org/officeDocument/2006/relationships/hyperlink" Target="https://curiaglobal.com/" TargetMode="External"/><Relationship Id="rId121" Type="http://schemas.openxmlformats.org/officeDocument/2006/relationships/hyperlink" Target="https://www.enthentica.com/" TargetMode="External"/><Relationship Id="rId142" Type="http://schemas.openxmlformats.org/officeDocument/2006/relationships/hyperlink" Target="http://redinc.com/" TargetMode="External"/><Relationship Id="rId163" Type="http://schemas.openxmlformats.org/officeDocument/2006/relationships/hyperlink" Target="https://advanced-optical.com/" TargetMode="External"/><Relationship Id="rId184" Type="http://schemas.openxmlformats.org/officeDocument/2006/relationships/hyperlink" Target="https://endeavor.org/" TargetMode="External"/><Relationship Id="rId219" Type="http://schemas.openxmlformats.org/officeDocument/2006/relationships/hyperlink" Target="https://www.kirtland.af.mil/Units/Space-Rapid-Capabilities-Office/" TargetMode="External"/><Relationship Id="rId230" Type="http://schemas.openxmlformats.org/officeDocument/2006/relationships/hyperlink" Target="https://www.solstar.net/" TargetMode="External"/><Relationship Id="rId251" Type="http://schemas.openxmlformats.org/officeDocument/2006/relationships/hyperlink" Target="https://neurochronix.co/" TargetMode="External"/><Relationship Id="rId25" Type="http://schemas.openxmlformats.org/officeDocument/2006/relationships/hyperlink" Target="https://bcomnm.org/" TargetMode="External"/><Relationship Id="rId46" Type="http://schemas.openxmlformats.org/officeDocument/2006/relationships/hyperlink" Target="https://techsource-inc.com/" TargetMode="External"/><Relationship Id="rId67" Type="http://schemas.openxmlformats.org/officeDocument/2006/relationships/hyperlink" Target="https://spaceportamerica.com/" TargetMode="External"/><Relationship Id="rId272" Type="http://schemas.openxmlformats.org/officeDocument/2006/relationships/hyperlink" Target="https://industrial-ia.com/" TargetMode="External"/><Relationship Id="rId88" Type="http://schemas.openxmlformats.org/officeDocument/2006/relationships/hyperlink" Target="http://newmexicomep.org/nmmade/" TargetMode="External"/><Relationship Id="rId111" Type="http://schemas.openxmlformats.org/officeDocument/2006/relationships/hyperlink" Target="https://www.cabq.gov/technology-innovation" TargetMode="External"/><Relationship Id="rId132" Type="http://schemas.openxmlformats.org/officeDocument/2006/relationships/hyperlink" Target="https://taoshive.com/" TargetMode="External"/><Relationship Id="rId153" Type="http://schemas.openxmlformats.org/officeDocument/2006/relationships/hyperlink" Target="https://sstp.org/companies/cyber-engineering-research-laboratory" TargetMode="External"/><Relationship Id="rId174" Type="http://schemas.openxmlformats.org/officeDocument/2006/relationships/hyperlink" Target="http://www.equiseq.com/" TargetMode="External"/><Relationship Id="rId195" Type="http://schemas.openxmlformats.org/officeDocument/2006/relationships/hyperlink" Target="https://www.investnewmexico.biz/" TargetMode="External"/><Relationship Id="rId209" Type="http://schemas.openxmlformats.org/officeDocument/2006/relationships/hyperlink" Target="https://www.mckissen.co/" TargetMode="External"/><Relationship Id="rId220" Type="http://schemas.openxmlformats.org/officeDocument/2006/relationships/hyperlink" Target="https://www.spacenukes.com/" TargetMode="External"/><Relationship Id="rId241" Type="http://schemas.openxmlformats.org/officeDocument/2006/relationships/hyperlink" Target="https://okapivc.com/" TargetMode="External"/><Relationship Id="rId15" Type="http://schemas.openxmlformats.org/officeDocument/2006/relationships/hyperlink" Target="https://econsultsolutions.com/" TargetMode="External"/><Relationship Id="rId36" Type="http://schemas.openxmlformats.org/officeDocument/2006/relationships/hyperlink" Target="https://www.ara.com/" TargetMode="External"/><Relationship Id="rId57" Type="http://schemas.openxmlformats.org/officeDocument/2006/relationships/hyperlink" Target="https://www.dynetics.com/about/" TargetMode="External"/><Relationship Id="rId262" Type="http://schemas.openxmlformats.org/officeDocument/2006/relationships/hyperlink" Target="https://maxeon.com/" TargetMode="External"/><Relationship Id="rId283" Type="http://schemas.openxmlformats.org/officeDocument/2006/relationships/hyperlink" Target="https://boomerang-nm.com/" TargetMode="External"/><Relationship Id="rId78" Type="http://schemas.openxmlformats.org/officeDocument/2006/relationships/hyperlink" Target="https://www.viome.com/" TargetMode="External"/><Relationship Id="rId99" Type="http://schemas.openxmlformats.org/officeDocument/2006/relationships/hyperlink" Target="https://arctos-us.com/" TargetMode="External"/><Relationship Id="rId101" Type="http://schemas.openxmlformats.org/officeDocument/2006/relationships/hyperlink" Target="https://www.blacksky.com/" TargetMode="External"/><Relationship Id="rId122" Type="http://schemas.openxmlformats.org/officeDocument/2006/relationships/hyperlink" Target="http://www.avisapharma.com/" TargetMode="External"/><Relationship Id="rId143" Type="http://schemas.openxmlformats.org/officeDocument/2006/relationships/hyperlink" Target="https://qcgroup.com/" TargetMode="External"/><Relationship Id="rId164" Type="http://schemas.openxmlformats.org/officeDocument/2006/relationships/hyperlink" Target="https://www.integra-tech.com/" TargetMode="External"/><Relationship Id="rId185" Type="http://schemas.openxmlformats.org/officeDocument/2006/relationships/hyperlink" Target="https://exosaero.com/" TargetMode="External"/><Relationship Id="rId9" Type="http://schemas.openxmlformats.org/officeDocument/2006/relationships/hyperlink" Target="https://www.bendixking.com/en/home" TargetMode="External"/><Relationship Id="rId210" Type="http://schemas.openxmlformats.org/officeDocument/2006/relationships/hyperlink" Target="https://meitechinc.com/" TargetMode="External"/><Relationship Id="rId26" Type="http://schemas.openxmlformats.org/officeDocument/2006/relationships/hyperlink" Target="https://www.wsmr.army.mil/Pages/home.aspx" TargetMode="External"/><Relationship Id="rId231" Type="http://schemas.openxmlformats.org/officeDocument/2006/relationships/hyperlink" Target="https://www.solstarspace.com/" TargetMode="External"/><Relationship Id="rId252" Type="http://schemas.openxmlformats.org/officeDocument/2006/relationships/hyperlink" Target="https://www.circulargenomics.com/" TargetMode="External"/><Relationship Id="rId273" Type="http://schemas.openxmlformats.org/officeDocument/2006/relationships/hyperlink" Target="https://nmangels.com/" TargetMode="External"/><Relationship Id="rId47" Type="http://schemas.openxmlformats.org/officeDocument/2006/relationships/hyperlink" Target="https://www.suncountryindustries.com/" TargetMode="External"/><Relationship Id="rId68" Type="http://schemas.openxmlformats.org/officeDocument/2006/relationships/hyperlink" Target="http://newmexicoconsortium.org/" TargetMode="External"/><Relationship Id="rId89" Type="http://schemas.openxmlformats.org/officeDocument/2006/relationships/hyperlink" Target="https://www.sandia.gov/careers/index.html" TargetMode="External"/><Relationship Id="rId112" Type="http://schemas.openxmlformats.org/officeDocument/2006/relationships/hyperlink" Target="https://cnmingenuity.org/" TargetMode="External"/><Relationship Id="rId133" Type="http://schemas.openxmlformats.org/officeDocument/2006/relationships/hyperlink" Target="https://unminnovationacademy.wixsite.com/unmia" TargetMode="External"/><Relationship Id="rId154" Type="http://schemas.openxmlformats.org/officeDocument/2006/relationships/hyperlink" Target="https://sstp.org/companies/innovation-parkway-office-center" TargetMode="External"/><Relationship Id="rId175" Type="http://schemas.openxmlformats.org/officeDocument/2006/relationships/hyperlink" Target="https://www.bandojo.us/" TargetMode="External"/><Relationship Id="rId196" Type="http://schemas.openxmlformats.org/officeDocument/2006/relationships/hyperlink" Target="https://www.jaguarpm.com/" TargetMode="External"/><Relationship Id="rId200" Type="http://schemas.openxmlformats.org/officeDocument/2006/relationships/hyperlink" Target="https://www.linquest.com/" TargetMode="External"/><Relationship Id="rId16" Type="http://schemas.openxmlformats.org/officeDocument/2006/relationships/hyperlink" Target="https://www.phyteau.co/" TargetMode="External"/><Relationship Id="rId221" Type="http://schemas.openxmlformats.org/officeDocument/2006/relationships/hyperlink" Target="https://montech-inc.com/" TargetMode="External"/><Relationship Id="rId242" Type="http://schemas.openxmlformats.org/officeDocument/2006/relationships/hyperlink" Target="https://www.tomudall.com/" TargetMode="External"/><Relationship Id="rId263" Type="http://schemas.openxmlformats.org/officeDocument/2006/relationships/hyperlink" Target="https://www.vicmyers.com/" TargetMode="External"/><Relationship Id="rId284" Type="http://schemas.openxmlformats.org/officeDocument/2006/relationships/printerSettings" Target="../printerSettings/printerSettings2.bin"/><Relationship Id="rId37" Type="http://schemas.openxmlformats.org/officeDocument/2006/relationships/hyperlink" Target="https://ai-solutions.com/" TargetMode="External"/><Relationship Id="rId58" Type="http://schemas.openxmlformats.org/officeDocument/2006/relationships/hyperlink" Target="https://www.dtg.com/" TargetMode="External"/><Relationship Id="rId79" Type="http://schemas.openxmlformats.org/officeDocument/2006/relationships/hyperlink" Target="http://www.tricore.org/" TargetMode="External"/><Relationship Id="rId102" Type="http://schemas.openxmlformats.org/officeDocument/2006/relationships/hyperlink" Target="https://www.bnnano.com/" TargetMode="External"/><Relationship Id="rId123" Type="http://schemas.openxmlformats.org/officeDocument/2006/relationships/hyperlink" Target="https://www.biophagy.com/" TargetMode="External"/><Relationship Id="rId144" Type="http://schemas.openxmlformats.org/officeDocument/2006/relationships/hyperlink" Target="https://www.padtinc.com/" TargetMode="External"/><Relationship Id="rId90" Type="http://schemas.openxmlformats.org/officeDocument/2006/relationships/hyperlink" Target="https://www.ruralsourcing.com/careers/" TargetMode="External"/><Relationship Id="rId165" Type="http://schemas.openxmlformats.org/officeDocument/2006/relationships/hyperlink" Target="https://www.excelligentllc.com/" TargetMode="External"/><Relationship Id="rId186" Type="http://schemas.openxmlformats.org/officeDocument/2006/relationships/hyperlink" Target="https://gigaio.com/" TargetMode="External"/><Relationship Id="rId211" Type="http://schemas.openxmlformats.org/officeDocument/2006/relationships/hyperlink" Target="https://www.mianm.com/" TargetMode="External"/><Relationship Id="rId232" Type="http://schemas.openxmlformats.org/officeDocument/2006/relationships/hyperlink" Target="https://www.sierra-peaks.com/" TargetMode="External"/><Relationship Id="rId253" Type="http://schemas.openxmlformats.org/officeDocument/2006/relationships/hyperlink" Target="https://nobhilltherapeutics.com/" TargetMode="External"/><Relationship Id="rId274" Type="http://schemas.openxmlformats.org/officeDocument/2006/relationships/hyperlink" Target="https://www.nmsbvi.k12.nm.us/" TargetMode="External"/><Relationship Id="rId27" Type="http://schemas.openxmlformats.org/officeDocument/2006/relationships/hyperlink" Target="https://www.brightpathlabs.com/" TargetMode="External"/><Relationship Id="rId48" Type="http://schemas.openxmlformats.org/officeDocument/2006/relationships/hyperlink" Target="https://www.raytheon.com/" TargetMode="External"/><Relationship Id="rId69" Type="http://schemas.openxmlformats.org/officeDocument/2006/relationships/hyperlink" Target="http://www.stellarscience.com/" TargetMode="External"/><Relationship Id="rId113" Type="http://schemas.openxmlformats.org/officeDocument/2006/relationships/hyperlink" Target="http://www.compa.com/" TargetMode="External"/><Relationship Id="rId134" Type="http://schemas.openxmlformats.org/officeDocument/2006/relationships/hyperlink" Target="http://loborainforest.com/icorps/" TargetMode="External"/><Relationship Id="rId80" Type="http://schemas.openxmlformats.org/officeDocument/2006/relationships/hyperlink" Target="https://www.sartorius.com/en" TargetMode="External"/><Relationship Id="rId155" Type="http://schemas.openxmlformats.org/officeDocument/2006/relationships/hyperlink" Target="https://www.ideas-tek.com/" TargetMode="External"/><Relationship Id="rId176" Type="http://schemas.openxmlformats.org/officeDocument/2006/relationships/hyperlink" Target="https://www.linkedin.com/in/john-elling-aab29/" TargetMode="External"/><Relationship Id="rId197" Type="http://schemas.openxmlformats.org/officeDocument/2006/relationships/hyperlink" Target="https://www.kbr.com/en" TargetMode="External"/><Relationship Id="rId201" Type="http://schemas.openxmlformats.org/officeDocument/2006/relationships/hyperlink" Target="https://redwirespace.com/" TargetMode="External"/><Relationship Id="rId222" Type="http://schemas.openxmlformats.org/officeDocument/2006/relationships/hyperlink" Target="https://sunvista.com/" TargetMode="External"/><Relationship Id="rId243" Type="http://schemas.openxmlformats.org/officeDocument/2006/relationships/hyperlink" Target="https://www.heinrich.senate.gov/" TargetMode="External"/><Relationship Id="rId264" Type="http://schemas.openxmlformats.org/officeDocument/2006/relationships/hyperlink" Target="https://www.sxsw.com/" TargetMode="External"/><Relationship Id="rId17" Type="http://schemas.openxmlformats.org/officeDocument/2006/relationships/hyperlink" Target="http://www.respiratherapeutics.com/" TargetMode="External"/><Relationship Id="rId38" Type="http://schemas.openxmlformats.org/officeDocument/2006/relationships/hyperlink" Target="https://www.afotec.af.mil/" TargetMode="External"/><Relationship Id="rId59" Type="http://schemas.openxmlformats.org/officeDocument/2006/relationships/hyperlink" Target="https://coreinvention.com/" TargetMode="External"/><Relationship Id="rId103" Type="http://schemas.openxmlformats.org/officeDocument/2006/relationships/hyperlink" Target="https://www.boeing.com/" TargetMode="External"/><Relationship Id="rId124" Type="http://schemas.openxmlformats.org/officeDocument/2006/relationships/hyperlink" Target="http://www.wedgecommunication.com/" TargetMode="External"/><Relationship Id="rId70" Type="http://schemas.openxmlformats.org/officeDocument/2006/relationships/hyperlink" Target="https://exoanalytic.com/contact/" TargetMode="External"/><Relationship Id="rId91" Type="http://schemas.openxmlformats.org/officeDocument/2006/relationships/hyperlink" Target="https://www.lanl.gov/careers/career-options/jobs/" TargetMode="External"/><Relationship Id="rId145" Type="http://schemas.openxmlformats.org/officeDocument/2006/relationships/hyperlink" Target="https://epeerless.com/" TargetMode="External"/><Relationship Id="rId166" Type="http://schemas.openxmlformats.org/officeDocument/2006/relationships/hyperlink" Target="https://www.dsainc.com/" TargetMode="External"/><Relationship Id="rId187" Type="http://schemas.openxmlformats.org/officeDocument/2006/relationships/hyperlink" Target="https://www.goodmantechnologies.com/" TargetMode="External"/><Relationship Id="rId1" Type="http://schemas.openxmlformats.org/officeDocument/2006/relationships/hyperlink" Target="https://cybersecurityworks.com/" TargetMode="External"/><Relationship Id="rId212" Type="http://schemas.openxmlformats.org/officeDocument/2006/relationships/hyperlink" Target="https://menlomicro.com/" TargetMode="External"/><Relationship Id="rId233" Type="http://schemas.openxmlformats.org/officeDocument/2006/relationships/hyperlink" Target="https://www.sncorp.com/" TargetMode="External"/><Relationship Id="rId254" Type="http://schemas.openxmlformats.org/officeDocument/2006/relationships/hyperlink" Target="https://holmans.com/" TargetMode="External"/><Relationship Id="rId28" Type="http://schemas.openxmlformats.org/officeDocument/2006/relationships/hyperlink" Target="https://bennubio.com/" TargetMode="External"/><Relationship Id="rId49" Type="http://schemas.openxmlformats.org/officeDocument/2006/relationships/hyperlink" Target="https://psigenics.com/" TargetMode="External"/><Relationship Id="rId114" Type="http://schemas.openxmlformats.org/officeDocument/2006/relationships/hyperlink" Target="http://gperg1.com/" TargetMode="External"/><Relationship Id="rId275" Type="http://schemas.openxmlformats.org/officeDocument/2006/relationships/hyperlink" Target="https://www.rocketlabusa.com/" TargetMode="External"/><Relationship Id="rId60" Type="http://schemas.openxmlformats.org/officeDocument/2006/relationships/hyperlink" Target="https://comscire.com/" TargetMode="External"/><Relationship Id="rId81" Type="http://schemas.openxmlformats.org/officeDocument/2006/relationships/hyperlink" Target="https://www.lsrtrials.com/" TargetMode="External"/><Relationship Id="rId135" Type="http://schemas.openxmlformats.org/officeDocument/2006/relationships/hyperlink" Target="http://www.team-technologies.com/noauth/Home.aspx" TargetMode="External"/><Relationship Id="rId156" Type="http://schemas.openxmlformats.org/officeDocument/2006/relationships/hyperlink" Target="https://tgi-hq.com/" TargetMode="External"/><Relationship Id="rId177" Type="http://schemas.openxmlformats.org/officeDocument/2006/relationships/hyperlink" Target="https://www.derma-tec.com/" TargetMode="External"/><Relationship Id="rId198" Type="http://schemas.openxmlformats.org/officeDocument/2006/relationships/hyperlink" Target="https://kirtlandfcu.org/" TargetMode="External"/><Relationship Id="rId202" Type="http://schemas.openxmlformats.org/officeDocument/2006/relationships/hyperlink" Target="https://satsearch.co/" TargetMode="External"/><Relationship Id="rId223" Type="http://schemas.openxmlformats.org/officeDocument/2006/relationships/hyperlink" Target="https://www.nasa.gov/" TargetMode="External"/><Relationship Id="rId244" Type="http://schemas.openxmlformats.org/officeDocument/2006/relationships/hyperlink" Target="https://operatestudio.com/" TargetMode="External"/><Relationship Id="rId18" Type="http://schemas.openxmlformats.org/officeDocument/2006/relationships/hyperlink" Target="https://www.awsbiopharma.com/" TargetMode="External"/><Relationship Id="rId39" Type="http://schemas.openxmlformats.org/officeDocument/2006/relationships/hyperlink" Target="https://anm.com/careers/" TargetMode="External"/><Relationship Id="rId265" Type="http://schemas.openxmlformats.org/officeDocument/2006/relationships/hyperlink" Target="https://www.computer.org/" TargetMode="External"/><Relationship Id="rId50" Type="http://schemas.openxmlformats.org/officeDocument/2006/relationships/hyperlink" Target="https://www.pretalen.com/" TargetMode="External"/><Relationship Id="rId104" Type="http://schemas.openxmlformats.org/officeDocument/2006/relationships/hyperlink" Target="https://www.vibrantndt.com/" TargetMode="External"/><Relationship Id="rId125" Type="http://schemas.openxmlformats.org/officeDocument/2006/relationships/hyperlink" Target="https://skinfrared.com/" TargetMode="External"/><Relationship Id="rId146" Type="http://schemas.openxmlformats.org/officeDocument/2006/relationships/hyperlink" Target="https://www.oneten.capital/" TargetMode="External"/><Relationship Id="rId167" Type="http://schemas.openxmlformats.org/officeDocument/2006/relationships/hyperlink" Target="https://cfwebprod.sandia.gov/cfdocs/CSRI/" TargetMode="External"/><Relationship Id="rId188" Type="http://schemas.openxmlformats.org/officeDocument/2006/relationships/hyperlink" Target="https://www.analyticalspace.com/" TargetMode="External"/><Relationship Id="rId71" Type="http://schemas.openxmlformats.org/officeDocument/2006/relationships/hyperlink" Target="https://www.indicalab.com/" TargetMode="External"/><Relationship Id="rId92" Type="http://schemas.openxmlformats.org/officeDocument/2006/relationships/hyperlink" Target="https://lavu.com/careers" TargetMode="External"/><Relationship Id="rId213" Type="http://schemas.openxmlformats.org/officeDocument/2006/relationships/hyperlink" Target="https://www.mc2sw.com/" TargetMode="External"/><Relationship Id="rId234" Type="http://schemas.openxmlformats.org/officeDocument/2006/relationships/hyperlink" Target="https://www.ravendefense.com/" TargetMode="External"/><Relationship Id="rId2" Type="http://schemas.openxmlformats.org/officeDocument/2006/relationships/hyperlink" Target="https://sandia.aero/" TargetMode="External"/><Relationship Id="rId29" Type="http://schemas.openxmlformats.org/officeDocument/2006/relationships/hyperlink" Target="https://www.visionquest-bio.com/" TargetMode="External"/><Relationship Id="rId255" Type="http://schemas.openxmlformats.org/officeDocument/2006/relationships/hyperlink" Target="https://sabiosystems.com/" TargetMode="External"/><Relationship Id="rId276" Type="http://schemas.openxmlformats.org/officeDocument/2006/relationships/hyperlink" Target="https://sstp.org/companies/sstpdevcorp" TargetMode="External"/><Relationship Id="rId40" Type="http://schemas.openxmlformats.org/officeDocument/2006/relationships/hyperlink" Target="https://www.afrlnewmexico.com/" TargetMode="External"/><Relationship Id="rId115" Type="http://schemas.openxmlformats.org/officeDocument/2006/relationships/hyperlink" Target="https://linnaeustx.com/" TargetMode="External"/><Relationship Id="rId136" Type="http://schemas.openxmlformats.org/officeDocument/2006/relationships/hyperlink" Target="https://solaerotech.com/" TargetMode="External"/><Relationship Id="rId157" Type="http://schemas.openxmlformats.org/officeDocument/2006/relationships/hyperlink" Target="https://www.ctec-corp.com/" TargetMode="External"/><Relationship Id="rId178" Type="http://schemas.openxmlformats.org/officeDocument/2006/relationships/hyperlink" Target="https://sandiabio.com/" TargetMode="External"/><Relationship Id="rId61" Type="http://schemas.openxmlformats.org/officeDocument/2006/relationships/hyperlink" Target="https://www.ball.com/aerospace/" TargetMode="External"/><Relationship Id="rId82" Type="http://schemas.openxmlformats.org/officeDocument/2006/relationships/hyperlink" Target="https://lrri.org/" TargetMode="External"/><Relationship Id="rId199" Type="http://schemas.openxmlformats.org/officeDocument/2006/relationships/hyperlink" Target="https://leaf.space/" TargetMode="External"/><Relationship Id="rId203" Type="http://schemas.openxmlformats.org/officeDocument/2006/relationships/hyperlink" Target="https://www.scout.vc/" TargetMode="External"/><Relationship Id="rId19" Type="http://schemas.openxmlformats.org/officeDocument/2006/relationships/hyperlink" Target="https://www.mrn.org/" TargetMode="External"/><Relationship Id="rId224" Type="http://schemas.openxmlformats.org/officeDocument/2006/relationships/hyperlink" Target="https://www.nasa.gov/ames" TargetMode="External"/><Relationship Id="rId245" Type="http://schemas.openxmlformats.org/officeDocument/2006/relationships/hyperlink" Target="https://www.nmsbdc.org/" TargetMode="External"/><Relationship Id="rId266" Type="http://schemas.openxmlformats.org/officeDocument/2006/relationships/hyperlink" Target="https://bber.unm.edu/" TargetMode="External"/><Relationship Id="rId30" Type="http://schemas.openxmlformats.org/officeDocument/2006/relationships/hyperlink" Target="https://www.innateimmunity.com/" TargetMode="External"/><Relationship Id="rId105" Type="http://schemas.openxmlformats.org/officeDocument/2006/relationships/hyperlink" Target="https://verusresearch.net/" TargetMode="External"/><Relationship Id="rId126" Type="http://schemas.openxmlformats.org/officeDocument/2006/relationships/hyperlink" Target="https://lotusleafcoatings.com/" TargetMode="External"/><Relationship Id="rId147" Type="http://schemas.openxmlformats.org/officeDocument/2006/relationships/hyperlink" Target="https://www.nuclearmuseum.org/" TargetMode="External"/><Relationship Id="rId168" Type="http://schemas.openxmlformats.org/officeDocument/2006/relationships/hyperlink" Target="https://www.cati.com/" TargetMode="External"/><Relationship Id="rId51" Type="http://schemas.openxmlformats.org/officeDocument/2006/relationships/hyperlink" Target="https://perspecta.com/" TargetMode="External"/><Relationship Id="rId72" Type="http://schemas.openxmlformats.org/officeDocument/2006/relationships/hyperlink" Target="https://www.leidos.com/" TargetMode="External"/><Relationship Id="rId93" Type="http://schemas.openxmlformats.org/officeDocument/2006/relationships/hyperlink" Target="http://jobs.intel.com/" TargetMode="External"/><Relationship Id="rId189" Type="http://schemas.openxmlformats.org/officeDocument/2006/relationships/hyperlink" Target="https://www.facebook.com/HighDesertPA/" TargetMode="External"/><Relationship Id="rId3" Type="http://schemas.openxmlformats.org/officeDocument/2006/relationships/hyperlink" Target="http://www.reitechglobal.com/" TargetMode="External"/><Relationship Id="rId214" Type="http://schemas.openxmlformats.org/officeDocument/2006/relationships/hyperlink" Target="https://www.miramarvp.com/" TargetMode="External"/><Relationship Id="rId235" Type="http://schemas.openxmlformats.org/officeDocument/2006/relationships/hyperlink" Target="https://www.quantum-intl.com/" TargetMode="External"/><Relationship Id="rId256" Type="http://schemas.openxmlformats.org/officeDocument/2006/relationships/hyperlink" Target="https://www.dice.com/" TargetMode="External"/><Relationship Id="rId277" Type="http://schemas.openxmlformats.org/officeDocument/2006/relationships/hyperlink" Target="https://sstp.org/companies/sstpprogram" TargetMode="External"/><Relationship Id="rId116" Type="http://schemas.openxmlformats.org/officeDocument/2006/relationships/hyperlink" Target="https://www.shearitllc.com/" TargetMode="External"/><Relationship Id="rId137" Type="http://schemas.openxmlformats.org/officeDocument/2006/relationships/hyperlink" Target="https://www.techabq.org/" TargetMode="External"/><Relationship Id="rId158" Type="http://schemas.openxmlformats.org/officeDocument/2006/relationships/hyperlink" Target="https://www.ces.org/" TargetMode="External"/><Relationship Id="rId20" Type="http://schemas.openxmlformats.org/officeDocument/2006/relationships/hyperlink" Target="https://unmhealth.org/cancer/" TargetMode="External"/><Relationship Id="rId41" Type="http://schemas.openxmlformats.org/officeDocument/2006/relationships/hyperlink" Target="https://pajaritopowder.com/" TargetMode="External"/><Relationship Id="rId62" Type="http://schemas.openxmlformats.org/officeDocument/2006/relationships/hyperlink" Target="http://www.ataaerospace.com/" TargetMode="External"/><Relationship Id="rId83" Type="http://schemas.openxmlformats.org/officeDocument/2006/relationships/hyperlink" Target="https://www.boozallen.com/careers.html" TargetMode="External"/><Relationship Id="rId179" Type="http://schemas.openxmlformats.org/officeDocument/2006/relationships/hyperlink" Target="https://www.caeluspartners.com/" TargetMode="External"/><Relationship Id="rId190" Type="http://schemas.openxmlformats.org/officeDocument/2006/relationships/hyperlink" Target="https://www.honeywell.com/us/en" TargetMode="External"/><Relationship Id="rId204" Type="http://schemas.openxmlformats.org/officeDocument/2006/relationships/hyperlink" Target="https://sites.google.com/site/sholtisengineering/" TargetMode="External"/><Relationship Id="rId225" Type="http://schemas.openxmlformats.org/officeDocument/2006/relationships/hyperlink" Target="https://www.nasa.gov/centers/wstf/index_new.html" TargetMode="External"/><Relationship Id="rId246" Type="http://schemas.openxmlformats.org/officeDocument/2006/relationships/hyperlink" Target="https://www.spaceportamerica.com/" TargetMode="External"/><Relationship Id="rId267" Type="http://schemas.openxmlformats.org/officeDocument/2006/relationships/hyperlink" Target="https://b2bexponm.com/" TargetMode="External"/><Relationship Id="rId106" Type="http://schemas.openxmlformats.org/officeDocument/2006/relationships/hyperlink" Target="https://www.spacecom.mil/" TargetMode="External"/><Relationship Id="rId127" Type="http://schemas.openxmlformats.org/officeDocument/2006/relationships/hyperlink" Target="https://ic-safety.com/" TargetMode="External"/><Relationship Id="rId10" Type="http://schemas.openxmlformats.org/officeDocument/2006/relationships/hyperlink" Target="https://aspenavionics.com/" TargetMode="External"/><Relationship Id="rId31" Type="http://schemas.openxmlformats.org/officeDocument/2006/relationships/hyperlink" Target="https://www.avisadx.com/" TargetMode="External"/><Relationship Id="rId52" Type="http://schemas.openxmlformats.org/officeDocument/2006/relationships/hyperlink" Target="http://www.omitron.com/" TargetMode="External"/><Relationship Id="rId73" Type="http://schemas.openxmlformats.org/officeDocument/2006/relationships/hyperlink" Target="https://www.pebblelabs.com/" TargetMode="External"/><Relationship Id="rId94" Type="http://schemas.openxmlformats.org/officeDocument/2006/relationships/hyperlink" Target="https://ziadiagnostic.com/" TargetMode="External"/><Relationship Id="rId148" Type="http://schemas.openxmlformats.org/officeDocument/2006/relationships/hyperlink" Target="http://micronetsol.net/" TargetMode="External"/><Relationship Id="rId169" Type="http://schemas.openxmlformats.org/officeDocument/2006/relationships/hyperlink" Target="https://www.tecolote.com/" TargetMode="External"/><Relationship Id="rId4" Type="http://schemas.openxmlformats.org/officeDocument/2006/relationships/hyperlink" Target="https://www.linkedin.com/company/usa_tech/" TargetMode="External"/><Relationship Id="rId180" Type="http://schemas.openxmlformats.org/officeDocument/2006/relationships/hyperlink" Target="https://cosmiac.unm.edu/" TargetMode="External"/><Relationship Id="rId215" Type="http://schemas.openxmlformats.org/officeDocument/2006/relationships/hyperlink" Target="https://www.jacobs.com/" TargetMode="External"/><Relationship Id="rId236" Type="http://schemas.openxmlformats.org/officeDocument/2006/relationships/hyperlink" Target="https://www.predasar.com/" TargetMode="External"/><Relationship Id="rId257" Type="http://schemas.openxmlformats.org/officeDocument/2006/relationships/hyperlink" Target="https://www.aerotek.com/en" TargetMode="External"/><Relationship Id="rId278" Type="http://schemas.openxmlformats.org/officeDocument/2006/relationships/hyperlink" Target="https://www.expresspros.com/albuquerquewestnm/" TargetMode="External"/><Relationship Id="rId42" Type="http://schemas.openxmlformats.org/officeDocument/2006/relationships/hyperlink" Target="http://www.fiore-ind.com/" TargetMode="External"/><Relationship Id="rId84" Type="http://schemas.openxmlformats.org/officeDocument/2006/relationships/hyperlink" Target="https://jobs.saic.com/key/saic-albuquerque-jobs.html" TargetMode="External"/><Relationship Id="rId138" Type="http://schemas.openxmlformats.org/officeDocument/2006/relationships/hyperlink" Target="https://www.teksynap.com/" TargetMode="External"/><Relationship Id="rId191" Type="http://schemas.openxmlformats.org/officeDocument/2006/relationships/hyperlink" Target="https://iainorthamerica.com/" TargetMode="External"/><Relationship Id="rId205" Type="http://schemas.openxmlformats.org/officeDocument/2006/relationships/hyperlink" Target="http://tautechnologies.com/" TargetMode="External"/><Relationship Id="rId247" Type="http://schemas.openxmlformats.org/officeDocument/2006/relationships/hyperlink" Target="https://www.nmtradealliance.org/" TargetMode="External"/><Relationship Id="rId107" Type="http://schemas.openxmlformats.org/officeDocument/2006/relationships/hyperlink" Target="https://www.safety.af.mil/About-Us/" TargetMode="External"/><Relationship Id="rId11" Type="http://schemas.openxmlformats.org/officeDocument/2006/relationships/hyperlink" Target="https://amiaerollc.com/" TargetMode="External"/><Relationship Id="rId53" Type="http://schemas.openxmlformats.org/officeDocument/2006/relationships/hyperlink" Target="https://www.northropgrumman.com/Pages/default.aspx" TargetMode="External"/><Relationship Id="rId149" Type="http://schemas.openxmlformats.org/officeDocument/2006/relationships/hyperlink" Target="https://medinatura.com/" TargetMode="External"/><Relationship Id="rId95" Type="http://schemas.openxmlformats.org/officeDocument/2006/relationships/hyperlink" Target="https://www.xbowsystems.com/" TargetMode="External"/><Relationship Id="rId160" Type="http://schemas.openxmlformats.org/officeDocument/2006/relationships/hyperlink" Target="https://bluehalo.com/" TargetMode="External"/><Relationship Id="rId216" Type="http://schemas.openxmlformats.org/officeDocument/2006/relationships/hyperlink" Target="https://www.lovelacebiomedical.org/" TargetMode="External"/><Relationship Id="rId258" Type="http://schemas.openxmlformats.org/officeDocument/2006/relationships/hyperlink" Target="https://business.linkedin.com/talent-solu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0"/>
  <sheetViews>
    <sheetView topLeftCell="A7" zoomScaleNormal="100" workbookViewId="0"/>
  </sheetViews>
  <sheetFormatPr defaultColWidth="8.6640625" defaultRowHeight="13.8"/>
  <cols>
    <col min="1" max="1" width="48.77734375" style="7" customWidth="1"/>
    <col min="2" max="2" width="2.6640625" style="7" bestFit="1" customWidth="1"/>
    <col min="3" max="3" width="51.21875" style="7" bestFit="1" customWidth="1"/>
    <col min="4" max="16384" width="8.6640625" style="1"/>
  </cols>
  <sheetData>
    <row r="1" spans="1:3">
      <c r="A1" s="10" t="s">
        <v>6</v>
      </c>
      <c r="B1" s="10"/>
      <c r="C1" s="42" t="s">
        <v>117</v>
      </c>
    </row>
    <row r="2" spans="1:3">
      <c r="A2" s="11" t="s">
        <v>834</v>
      </c>
      <c r="B2" s="11"/>
      <c r="C2" s="42"/>
    </row>
    <row r="3" spans="1:3">
      <c r="A3" s="11"/>
      <c r="B3" s="11"/>
      <c r="C3" s="2"/>
    </row>
    <row r="4" spans="1:3" ht="15.6">
      <c r="A4" s="41" t="s">
        <v>692</v>
      </c>
      <c r="B4" s="29"/>
      <c r="C4" s="2"/>
    </row>
    <row r="5" spans="1:3" ht="15" customHeight="1">
      <c r="A5" s="15" t="s">
        <v>703</v>
      </c>
      <c r="B5" s="15"/>
      <c r="C5" s="3">
        <f>+COUNTA(A17:A59)</f>
        <v>43</v>
      </c>
    </row>
    <row r="6" spans="1:3" ht="15" customHeight="1">
      <c r="A6" s="15" t="s">
        <v>693</v>
      </c>
      <c r="B6" s="15"/>
      <c r="C6" s="3">
        <f>+COUNTA(A62:A85)</f>
        <v>24</v>
      </c>
    </row>
    <row r="7" spans="1:3">
      <c r="A7" s="15" t="s">
        <v>711</v>
      </c>
      <c r="B7" s="15"/>
      <c r="C7" s="3">
        <f>+COUNTA(A88:A90)</f>
        <v>3</v>
      </c>
    </row>
    <row r="8" spans="1:3">
      <c r="A8" s="15" t="s">
        <v>809</v>
      </c>
      <c r="B8" s="15"/>
      <c r="C8" s="3">
        <f>+COUNTA(A18:A112)</f>
        <v>92</v>
      </c>
    </row>
    <row r="9" spans="1:3">
      <c r="A9" s="37" t="s">
        <v>695</v>
      </c>
      <c r="B9" s="37"/>
      <c r="C9" s="23">
        <f>+COUNTA(A115:A117)</f>
        <v>3</v>
      </c>
    </row>
    <row r="10" spans="1:3">
      <c r="A10" s="37" t="s">
        <v>696</v>
      </c>
      <c r="B10" s="15"/>
      <c r="C10" s="3">
        <f>+COUNTA(A120:A150)</f>
        <v>31</v>
      </c>
    </row>
    <row r="11" spans="1:3">
      <c r="A11" s="38" t="s">
        <v>694</v>
      </c>
      <c r="B11" s="38"/>
      <c r="C11" s="35">
        <f>+COUNTA(A153:A169)</f>
        <v>17</v>
      </c>
    </row>
    <row r="12" spans="1:3">
      <c r="A12" s="37" t="s">
        <v>640</v>
      </c>
      <c r="B12" s="37"/>
      <c r="C12" s="23">
        <f>+SUM(C5:C11)</f>
        <v>213</v>
      </c>
    </row>
    <row r="13" spans="1:3">
      <c r="A13" s="15" t="s">
        <v>828</v>
      </c>
      <c r="B13" s="15"/>
      <c r="C13" s="23">
        <f>+('Career Connections'!B8)</f>
        <v>282</v>
      </c>
    </row>
    <row r="14" spans="1:3" ht="14.4" thickBot="1">
      <c r="A14" s="39" t="s">
        <v>812</v>
      </c>
      <c r="B14" s="39"/>
      <c r="C14" s="36">
        <f>+C12+C13</f>
        <v>495</v>
      </c>
    </row>
    <row r="15" spans="1:3" ht="14.4" thickTop="1">
      <c r="A15" s="37"/>
      <c r="B15" s="37"/>
      <c r="C15" s="43"/>
    </row>
    <row r="16" spans="1:3">
      <c r="A16" s="14" t="s">
        <v>704</v>
      </c>
      <c r="B16" s="14"/>
      <c r="C16" s="17"/>
    </row>
    <row r="17" spans="1:3">
      <c r="A17" s="30" t="s">
        <v>735</v>
      </c>
      <c r="B17" s="30" t="s">
        <v>736</v>
      </c>
      <c r="C17" s="8" t="s">
        <v>738</v>
      </c>
    </row>
    <row r="18" spans="1:3">
      <c r="A18" s="30" t="s">
        <v>714</v>
      </c>
      <c r="B18" s="30" t="s">
        <v>736</v>
      </c>
      <c r="C18" s="8" t="s">
        <v>20</v>
      </c>
    </row>
    <row r="19" spans="1:3">
      <c r="A19" s="30" t="s">
        <v>741</v>
      </c>
      <c r="B19" s="30" t="s">
        <v>736</v>
      </c>
      <c r="C19" s="8" t="s">
        <v>738</v>
      </c>
    </row>
    <row r="20" spans="1:3">
      <c r="A20" s="30" t="s">
        <v>743</v>
      </c>
      <c r="B20" s="30" t="s">
        <v>736</v>
      </c>
      <c r="C20" s="8" t="s">
        <v>738</v>
      </c>
    </row>
    <row r="21" spans="1:3">
      <c r="A21" s="30" t="s">
        <v>746</v>
      </c>
      <c r="B21" s="30" t="s">
        <v>736</v>
      </c>
      <c r="C21" s="8" t="s">
        <v>738</v>
      </c>
    </row>
    <row r="22" spans="1:3">
      <c r="A22" s="30" t="s">
        <v>744</v>
      </c>
      <c r="B22" s="30" t="s">
        <v>736</v>
      </c>
      <c r="C22" s="8" t="s">
        <v>738</v>
      </c>
    </row>
    <row r="23" spans="1:3">
      <c r="A23" s="30" t="s">
        <v>715</v>
      </c>
      <c r="B23" s="30" t="s">
        <v>736</v>
      </c>
      <c r="C23" s="8" t="s">
        <v>18</v>
      </c>
    </row>
    <row r="24" spans="1:3">
      <c r="A24" s="30" t="s">
        <v>747</v>
      </c>
      <c r="B24" s="30" t="s">
        <v>736</v>
      </c>
      <c r="C24" s="8" t="s">
        <v>738</v>
      </c>
    </row>
    <row r="25" spans="1:3">
      <c r="A25" s="30" t="s">
        <v>716</v>
      </c>
      <c r="B25" s="30" t="s">
        <v>736</v>
      </c>
      <c r="C25" s="8" t="s">
        <v>21</v>
      </c>
    </row>
    <row r="26" spans="1:3">
      <c r="A26" s="30" t="s">
        <v>717</v>
      </c>
      <c r="B26" s="30" t="s">
        <v>736</v>
      </c>
      <c r="C26" s="44" t="s">
        <v>82</v>
      </c>
    </row>
    <row r="27" spans="1:3" ht="13.2" customHeight="1">
      <c r="A27" s="30" t="s">
        <v>777</v>
      </c>
      <c r="B27" s="6" t="s">
        <v>736</v>
      </c>
      <c r="C27" s="44" t="s">
        <v>86</v>
      </c>
    </row>
    <row r="28" spans="1:3">
      <c r="A28" s="30" t="s">
        <v>718</v>
      </c>
      <c r="B28" s="30" t="s">
        <v>736</v>
      </c>
      <c r="C28" s="8" t="s">
        <v>23</v>
      </c>
    </row>
    <row r="29" spans="1:3">
      <c r="A29" s="30" t="s">
        <v>719</v>
      </c>
      <c r="B29" s="30" t="s">
        <v>736</v>
      </c>
      <c r="C29" s="8" t="s">
        <v>135</v>
      </c>
    </row>
    <row r="30" spans="1:3">
      <c r="A30" s="30" t="s">
        <v>720</v>
      </c>
      <c r="B30" s="30" t="s">
        <v>736</v>
      </c>
      <c r="C30" s="46" t="s">
        <v>634</v>
      </c>
    </row>
    <row r="31" spans="1:3">
      <c r="A31" s="30" t="s">
        <v>721</v>
      </c>
      <c r="B31" s="30" t="s">
        <v>736</v>
      </c>
      <c r="C31" s="8" t="s">
        <v>22</v>
      </c>
    </row>
    <row r="32" spans="1:3">
      <c r="A32" s="30" t="s">
        <v>753</v>
      </c>
      <c r="B32" s="30" t="s">
        <v>736</v>
      </c>
      <c r="C32" s="8" t="s">
        <v>754</v>
      </c>
    </row>
    <row r="33" spans="1:3">
      <c r="A33" s="32" t="s">
        <v>722</v>
      </c>
      <c r="B33" s="30" t="s">
        <v>736</v>
      </c>
      <c r="C33" s="8" t="s">
        <v>27</v>
      </c>
    </row>
    <row r="34" spans="1:3">
      <c r="A34" s="30" t="s">
        <v>723</v>
      </c>
      <c r="B34" s="30" t="s">
        <v>736</v>
      </c>
      <c r="C34" s="8" t="s">
        <v>28</v>
      </c>
    </row>
    <row r="35" spans="1:3">
      <c r="A35" s="30" t="s">
        <v>724</v>
      </c>
      <c r="B35" s="30" t="s">
        <v>736</v>
      </c>
      <c r="C35" s="8" t="s">
        <v>88</v>
      </c>
    </row>
    <row r="36" spans="1:3">
      <c r="A36" s="30" t="s">
        <v>725</v>
      </c>
      <c r="B36" s="30" t="s">
        <v>736</v>
      </c>
      <c r="C36" s="44" t="s">
        <v>115</v>
      </c>
    </row>
    <row r="37" spans="1:3">
      <c r="A37" s="30" t="s">
        <v>751</v>
      </c>
      <c r="B37" s="30" t="s">
        <v>736</v>
      </c>
      <c r="C37" s="44" t="s">
        <v>706</v>
      </c>
    </row>
    <row r="38" spans="1:3">
      <c r="A38" s="30" t="s">
        <v>726</v>
      </c>
      <c r="B38" s="30" t="s">
        <v>736</v>
      </c>
      <c r="C38" s="44" t="s">
        <v>705</v>
      </c>
    </row>
    <row r="39" spans="1:3">
      <c r="A39" s="30" t="s">
        <v>752</v>
      </c>
      <c r="B39" s="30" t="s">
        <v>736</v>
      </c>
      <c r="C39" s="44" t="s">
        <v>253</v>
      </c>
    </row>
    <row r="40" spans="1:3">
      <c r="A40" s="30" t="s">
        <v>727</v>
      </c>
      <c r="B40" s="30" t="s">
        <v>736</v>
      </c>
      <c r="C40" s="44" t="s">
        <v>247</v>
      </c>
    </row>
    <row r="41" spans="1:3">
      <c r="A41" s="30" t="s">
        <v>745</v>
      </c>
      <c r="B41" s="30" t="s">
        <v>736</v>
      </c>
      <c r="C41" s="8" t="s">
        <v>738</v>
      </c>
    </row>
    <row r="42" spans="1:3">
      <c r="A42" s="30" t="s">
        <v>728</v>
      </c>
      <c r="B42" s="30" t="s">
        <v>736</v>
      </c>
      <c r="C42" s="8" t="s">
        <v>553</v>
      </c>
    </row>
    <row r="43" spans="1:3">
      <c r="A43" s="30" t="s">
        <v>729</v>
      </c>
      <c r="B43" s="30" t="s">
        <v>736</v>
      </c>
      <c r="C43" s="8" t="s">
        <v>710</v>
      </c>
    </row>
    <row r="44" spans="1:3">
      <c r="A44" s="30" t="s">
        <v>836</v>
      </c>
      <c r="B44" s="6" t="s">
        <v>736</v>
      </c>
      <c r="C44" s="4" t="s">
        <v>835</v>
      </c>
    </row>
    <row r="45" spans="1:3">
      <c r="A45" s="30" t="s">
        <v>838</v>
      </c>
      <c r="B45" s="30" t="s">
        <v>736</v>
      </c>
      <c r="C45" s="8" t="s">
        <v>738</v>
      </c>
    </row>
    <row r="46" spans="1:3">
      <c r="A46" s="30" t="s">
        <v>837</v>
      </c>
      <c r="B46" s="30" t="s">
        <v>736</v>
      </c>
      <c r="C46" s="8" t="s">
        <v>827</v>
      </c>
    </row>
    <row r="47" spans="1:3">
      <c r="A47" s="30" t="s">
        <v>787</v>
      </c>
      <c r="B47" s="6" t="s">
        <v>736</v>
      </c>
      <c r="C47" s="44" t="s">
        <v>108</v>
      </c>
    </row>
    <row r="48" spans="1:3">
      <c r="A48" s="30" t="s">
        <v>748</v>
      </c>
      <c r="B48" s="30" t="s">
        <v>736</v>
      </c>
      <c r="C48" s="8" t="s">
        <v>738</v>
      </c>
    </row>
    <row r="49" spans="1:3">
      <c r="A49" s="30" t="s">
        <v>749</v>
      </c>
      <c r="B49" s="30" t="s">
        <v>736</v>
      </c>
      <c r="C49" s="8" t="s">
        <v>738</v>
      </c>
    </row>
    <row r="50" spans="1:3">
      <c r="A50" s="30" t="s">
        <v>730</v>
      </c>
      <c r="B50" s="30" t="s">
        <v>736</v>
      </c>
      <c r="C50" s="8" t="s">
        <v>19</v>
      </c>
    </row>
    <row r="51" spans="1:3">
      <c r="A51" s="30" t="s">
        <v>731</v>
      </c>
      <c r="B51" s="30" t="s">
        <v>736</v>
      </c>
      <c r="C51" s="8" t="s">
        <v>26</v>
      </c>
    </row>
    <row r="52" spans="1:3">
      <c r="A52" s="30" t="s">
        <v>732</v>
      </c>
      <c r="B52" s="30" t="s">
        <v>736</v>
      </c>
      <c r="C52" s="8" t="s">
        <v>25</v>
      </c>
    </row>
    <row r="53" spans="1:3">
      <c r="A53" s="30" t="s">
        <v>742</v>
      </c>
      <c r="B53" s="30" t="s">
        <v>736</v>
      </c>
      <c r="C53" s="8" t="s">
        <v>738</v>
      </c>
    </row>
    <row r="54" spans="1:3">
      <c r="A54" s="30" t="s">
        <v>841</v>
      </c>
      <c r="B54" s="30" t="s">
        <v>736</v>
      </c>
      <c r="C54" s="50" t="s">
        <v>840</v>
      </c>
    </row>
    <row r="55" spans="1:3">
      <c r="A55" s="31" t="s">
        <v>739</v>
      </c>
      <c r="B55" s="30" t="s">
        <v>736</v>
      </c>
      <c r="C55" s="8" t="s">
        <v>686</v>
      </c>
    </row>
    <row r="56" spans="1:3">
      <c r="A56" s="31" t="s">
        <v>740</v>
      </c>
      <c r="B56" s="30" t="s">
        <v>737</v>
      </c>
      <c r="C56" s="8" t="s">
        <v>738</v>
      </c>
    </row>
    <row r="57" spans="1:3">
      <c r="A57" s="31" t="s">
        <v>733</v>
      </c>
      <c r="B57" s="30" t="s">
        <v>736</v>
      </c>
      <c r="C57" s="8" t="s">
        <v>129</v>
      </c>
    </row>
    <row r="58" spans="1:3">
      <c r="A58" s="30" t="s">
        <v>750</v>
      </c>
      <c r="B58" s="30" t="s">
        <v>736</v>
      </c>
      <c r="C58" s="8" t="s">
        <v>738</v>
      </c>
    </row>
    <row r="59" spans="1:3">
      <c r="A59" s="30" t="s">
        <v>734</v>
      </c>
      <c r="B59" s="30" t="s">
        <v>736</v>
      </c>
      <c r="C59" s="44" t="s">
        <v>134</v>
      </c>
    </row>
    <row r="60" spans="1:3">
      <c r="A60" s="40"/>
      <c r="B60" s="40"/>
      <c r="C60" s="49"/>
    </row>
    <row r="61" spans="1:3">
      <c r="A61" s="19" t="s">
        <v>690</v>
      </c>
      <c r="B61" s="19"/>
    </row>
    <row r="62" spans="1:3">
      <c r="A62" s="30" t="s">
        <v>756</v>
      </c>
      <c r="B62" s="6" t="s">
        <v>736</v>
      </c>
      <c r="C62" s="44" t="s">
        <v>616</v>
      </c>
    </row>
    <row r="63" spans="1:3">
      <c r="A63" s="33" t="s">
        <v>757</v>
      </c>
      <c r="B63" s="6" t="s">
        <v>736</v>
      </c>
      <c r="C63" s="44" t="s">
        <v>299</v>
      </c>
    </row>
    <row r="64" spans="1:3">
      <c r="A64" s="30" t="s">
        <v>758</v>
      </c>
      <c r="B64" s="6" t="s">
        <v>736</v>
      </c>
      <c r="C64" s="8" t="s">
        <v>611</v>
      </c>
    </row>
    <row r="65" spans="1:3">
      <c r="A65" s="33" t="s">
        <v>759</v>
      </c>
      <c r="B65" s="6" t="s">
        <v>736</v>
      </c>
      <c r="C65" s="44" t="s">
        <v>137</v>
      </c>
    </row>
    <row r="66" spans="1:3">
      <c r="A66" s="30" t="s">
        <v>760</v>
      </c>
      <c r="B66" s="6" t="s">
        <v>736</v>
      </c>
      <c r="C66" s="44" t="s">
        <v>607</v>
      </c>
    </row>
    <row r="67" spans="1:3">
      <c r="A67" s="30" t="s">
        <v>761</v>
      </c>
      <c r="B67" s="6" t="s">
        <v>736</v>
      </c>
      <c r="C67" s="44" t="s">
        <v>631</v>
      </c>
    </row>
    <row r="68" spans="1:3">
      <c r="A68" s="31" t="s">
        <v>762</v>
      </c>
      <c r="B68" s="6" t="s">
        <v>736</v>
      </c>
      <c r="C68" s="8" t="s">
        <v>614</v>
      </c>
    </row>
    <row r="69" spans="1:3">
      <c r="A69" s="30" t="s">
        <v>763</v>
      </c>
      <c r="B69" s="6" t="s">
        <v>736</v>
      </c>
      <c r="C69" s="8" t="s">
        <v>617</v>
      </c>
    </row>
    <row r="70" spans="1:3">
      <c r="A70" s="30" t="s">
        <v>764</v>
      </c>
      <c r="B70" s="6" t="s">
        <v>736</v>
      </c>
      <c r="C70" s="44" t="s">
        <v>618</v>
      </c>
    </row>
    <row r="71" spans="1:3">
      <c r="A71" s="30" t="s">
        <v>765</v>
      </c>
      <c r="B71" s="6" t="s">
        <v>736</v>
      </c>
      <c r="C71" s="44" t="s">
        <v>619</v>
      </c>
    </row>
    <row r="72" spans="1:3" ht="13.2" customHeight="1">
      <c r="A72" s="31" t="s">
        <v>766</v>
      </c>
      <c r="B72" s="6" t="s">
        <v>736</v>
      </c>
      <c r="C72" s="8" t="s">
        <v>550</v>
      </c>
    </row>
    <row r="73" spans="1:3">
      <c r="A73" s="32" t="s">
        <v>767</v>
      </c>
      <c r="B73" s="6" t="s">
        <v>736</v>
      </c>
      <c r="C73" s="44" t="s">
        <v>138</v>
      </c>
    </row>
    <row r="74" spans="1:3">
      <c r="A74" s="33" t="s">
        <v>768</v>
      </c>
      <c r="B74" s="6" t="s">
        <v>736</v>
      </c>
      <c r="C74" s="44" t="s">
        <v>103</v>
      </c>
    </row>
    <row r="75" spans="1:3">
      <c r="A75" s="30" t="s">
        <v>769</v>
      </c>
      <c r="B75" s="6" t="s">
        <v>736</v>
      </c>
      <c r="C75" s="44" t="s">
        <v>126</v>
      </c>
    </row>
    <row r="76" spans="1:3">
      <c r="A76" s="30" t="s">
        <v>770</v>
      </c>
      <c r="B76" s="6" t="s">
        <v>736</v>
      </c>
      <c r="C76" s="44" t="s">
        <v>112</v>
      </c>
    </row>
    <row r="77" spans="1:3">
      <c r="A77" s="30" t="s">
        <v>771</v>
      </c>
      <c r="B77" s="6" t="s">
        <v>736</v>
      </c>
      <c r="C77" s="44" t="s">
        <v>615</v>
      </c>
    </row>
    <row r="78" spans="1:3">
      <c r="A78" s="31" t="s">
        <v>772</v>
      </c>
      <c r="B78" s="6" t="s">
        <v>736</v>
      </c>
      <c r="C78" s="8" t="s">
        <v>554</v>
      </c>
    </row>
    <row r="79" spans="1:3">
      <c r="A79" s="30" t="s">
        <v>773</v>
      </c>
      <c r="B79" s="6" t="s">
        <v>736</v>
      </c>
      <c r="C79" s="44" t="s">
        <v>191</v>
      </c>
    </row>
    <row r="80" spans="1:3">
      <c r="A80" s="31" t="s">
        <v>774</v>
      </c>
      <c r="B80" s="6" t="s">
        <v>736</v>
      </c>
      <c r="C80" s="8" t="s">
        <v>555</v>
      </c>
    </row>
    <row r="81" spans="1:3">
      <c r="A81" s="31" t="s">
        <v>755</v>
      </c>
      <c r="B81" s="6" t="s">
        <v>736</v>
      </c>
      <c r="C81" s="8" t="s">
        <v>707</v>
      </c>
    </row>
    <row r="82" spans="1:3">
      <c r="A82" s="31" t="s">
        <v>775</v>
      </c>
      <c r="B82" s="6" t="s">
        <v>736</v>
      </c>
      <c r="C82" s="8" t="s">
        <v>217</v>
      </c>
    </row>
    <row r="83" spans="1:3">
      <c r="A83" s="31" t="s">
        <v>776</v>
      </c>
      <c r="B83" s="6" t="s">
        <v>736</v>
      </c>
      <c r="C83" s="8" t="s">
        <v>556</v>
      </c>
    </row>
    <row r="84" spans="1:3">
      <c r="A84" s="30" t="s">
        <v>788</v>
      </c>
      <c r="B84" s="6" t="s">
        <v>736</v>
      </c>
      <c r="C84" s="44" t="s">
        <v>216</v>
      </c>
    </row>
    <row r="85" spans="1:3">
      <c r="A85" s="30" t="s">
        <v>789</v>
      </c>
      <c r="B85" s="6" t="s">
        <v>736</v>
      </c>
      <c r="C85" s="44" t="s">
        <v>612</v>
      </c>
    </row>
    <row r="87" spans="1:3">
      <c r="A87" s="19" t="s">
        <v>687</v>
      </c>
      <c r="B87" s="19"/>
    </row>
    <row r="88" spans="1:3">
      <c r="A88" s="30" t="s">
        <v>790</v>
      </c>
      <c r="B88" s="6" t="s">
        <v>736</v>
      </c>
      <c r="C88" s="44" t="s">
        <v>87</v>
      </c>
    </row>
    <row r="89" spans="1:3">
      <c r="A89" s="30" t="s">
        <v>791</v>
      </c>
      <c r="B89" s="6" t="s">
        <v>736</v>
      </c>
      <c r="C89" s="44" t="s">
        <v>212</v>
      </c>
    </row>
    <row r="90" spans="1:3">
      <c r="A90" s="30" t="s">
        <v>792</v>
      </c>
      <c r="B90" s="6" t="s">
        <v>736</v>
      </c>
      <c r="C90" s="44" t="s">
        <v>111</v>
      </c>
    </row>
    <row r="92" spans="1:3">
      <c r="A92" s="19" t="s">
        <v>689</v>
      </c>
      <c r="B92" s="19"/>
    </row>
    <row r="93" spans="1:3">
      <c r="A93" s="30" t="s">
        <v>778</v>
      </c>
      <c r="B93" s="6" t="s">
        <v>736</v>
      </c>
      <c r="C93" s="8" t="s">
        <v>709</v>
      </c>
    </row>
    <row r="94" spans="1:3">
      <c r="A94" s="32" t="s">
        <v>779</v>
      </c>
      <c r="B94" s="6" t="s">
        <v>736</v>
      </c>
      <c r="C94" s="8" t="s">
        <v>254</v>
      </c>
    </row>
    <row r="95" spans="1:3">
      <c r="A95" s="30" t="s">
        <v>780</v>
      </c>
      <c r="B95" s="6" t="s">
        <v>736</v>
      </c>
      <c r="C95" s="8" t="s">
        <v>102</v>
      </c>
    </row>
    <row r="96" spans="1:3">
      <c r="A96" s="31" t="s">
        <v>781</v>
      </c>
      <c r="B96" s="6" t="s">
        <v>736</v>
      </c>
      <c r="C96" s="8" t="s">
        <v>589</v>
      </c>
    </row>
    <row r="97" spans="1:3">
      <c r="A97" s="34" t="s">
        <v>782</v>
      </c>
      <c r="B97" s="6" t="s">
        <v>736</v>
      </c>
      <c r="C97" s="45" t="s">
        <v>5</v>
      </c>
    </row>
    <row r="98" spans="1:3">
      <c r="A98" s="30" t="s">
        <v>783</v>
      </c>
      <c r="B98" s="6" t="s">
        <v>736</v>
      </c>
      <c r="C98" s="44" t="s">
        <v>110</v>
      </c>
    </row>
    <row r="99" spans="1:3">
      <c r="A99" s="30" t="s">
        <v>836</v>
      </c>
      <c r="B99" s="6" t="s">
        <v>736</v>
      </c>
      <c r="C99" s="4" t="s">
        <v>835</v>
      </c>
    </row>
    <row r="100" spans="1:3" ht="12.6" customHeight="1">
      <c r="A100" s="31" t="s">
        <v>784</v>
      </c>
      <c r="B100" s="6" t="s">
        <v>736</v>
      </c>
      <c r="C100" s="8" t="s">
        <v>633</v>
      </c>
    </row>
    <row r="101" spans="1:3">
      <c r="A101" s="30" t="s">
        <v>785</v>
      </c>
      <c r="B101" s="6" t="s">
        <v>736</v>
      </c>
      <c r="C101" s="44" t="s">
        <v>109</v>
      </c>
    </row>
    <row r="102" spans="1:3">
      <c r="A102" s="30" t="s">
        <v>786</v>
      </c>
      <c r="B102" s="6" t="s">
        <v>736</v>
      </c>
      <c r="C102" s="44" t="s">
        <v>635</v>
      </c>
    </row>
    <row r="103" spans="1:3">
      <c r="A103" s="30" t="s">
        <v>798</v>
      </c>
      <c r="B103" s="6" t="s">
        <v>736</v>
      </c>
      <c r="C103" s="44" t="s">
        <v>636</v>
      </c>
    </row>
    <row r="104" spans="1:3">
      <c r="A104" s="30" t="s">
        <v>799</v>
      </c>
      <c r="B104" s="6" t="s">
        <v>736</v>
      </c>
      <c r="C104" s="44" t="s">
        <v>100</v>
      </c>
    </row>
    <row r="105" spans="1:3">
      <c r="A105" s="30" t="s">
        <v>800</v>
      </c>
      <c r="B105" s="6" t="s">
        <v>736</v>
      </c>
      <c r="C105" s="44" t="s">
        <v>215</v>
      </c>
    </row>
    <row r="106" spans="1:3">
      <c r="A106" s="30" t="s">
        <v>801</v>
      </c>
      <c r="B106" s="6" t="s">
        <v>736</v>
      </c>
      <c r="C106" s="44" t="s">
        <v>99</v>
      </c>
    </row>
    <row r="107" spans="1:3">
      <c r="A107" s="30" t="s">
        <v>802</v>
      </c>
      <c r="B107" s="6" t="s">
        <v>736</v>
      </c>
      <c r="C107" s="44" t="s">
        <v>4</v>
      </c>
    </row>
    <row r="108" spans="1:3">
      <c r="A108" s="30" t="s">
        <v>803</v>
      </c>
      <c r="B108" s="6" t="s">
        <v>736</v>
      </c>
      <c r="C108" s="44" t="s">
        <v>190</v>
      </c>
    </row>
    <row r="109" spans="1:3">
      <c r="A109" s="30" t="s">
        <v>804</v>
      </c>
      <c r="B109" s="6" t="s">
        <v>736</v>
      </c>
      <c r="C109" s="44" t="s">
        <v>244</v>
      </c>
    </row>
    <row r="110" spans="1:3">
      <c r="A110" s="30" t="s">
        <v>805</v>
      </c>
      <c r="B110" s="6" t="s">
        <v>736</v>
      </c>
      <c r="C110" s="44" t="s">
        <v>41</v>
      </c>
    </row>
    <row r="111" spans="1:3">
      <c r="A111" s="30" t="s">
        <v>806</v>
      </c>
      <c r="B111" s="6" t="s">
        <v>736</v>
      </c>
      <c r="C111" s="8" t="s">
        <v>639</v>
      </c>
    </row>
    <row r="112" spans="1:3">
      <c r="A112" s="30" t="s">
        <v>807</v>
      </c>
      <c r="B112" s="6" t="s">
        <v>736</v>
      </c>
      <c r="C112" s="8" t="s">
        <v>808</v>
      </c>
    </row>
    <row r="113" spans="1:3">
      <c r="A113" s="40"/>
      <c r="B113" s="12"/>
      <c r="C113" s="46"/>
    </row>
    <row r="114" spans="1:3">
      <c r="A114" s="19" t="s">
        <v>688</v>
      </c>
      <c r="B114" s="19"/>
    </row>
    <row r="115" spans="1:3">
      <c r="A115" s="30" t="s">
        <v>793</v>
      </c>
      <c r="B115" s="6" t="s">
        <v>736</v>
      </c>
      <c r="C115" s="8" t="s">
        <v>436</v>
      </c>
    </row>
    <row r="116" spans="1:3">
      <c r="A116" s="30" t="s">
        <v>794</v>
      </c>
      <c r="B116" s="6" t="s">
        <v>736</v>
      </c>
      <c r="C116" s="44" t="s">
        <v>435</v>
      </c>
    </row>
    <row r="117" spans="1:3">
      <c r="A117" s="30" t="s">
        <v>795</v>
      </c>
      <c r="B117" s="6" t="s">
        <v>736</v>
      </c>
      <c r="C117" s="8" t="s">
        <v>439</v>
      </c>
    </row>
    <row r="118" spans="1:3">
      <c r="A118" s="40"/>
      <c r="B118" s="12"/>
      <c r="C118" s="46"/>
    </row>
    <row r="119" spans="1:3">
      <c r="A119" s="19" t="s">
        <v>701</v>
      </c>
      <c r="B119" s="19"/>
    </row>
    <row r="120" spans="1:3">
      <c r="A120" s="9" t="s">
        <v>658</v>
      </c>
      <c r="B120" s="6" t="s">
        <v>736</v>
      </c>
      <c r="C120" s="44" t="s">
        <v>659</v>
      </c>
    </row>
    <row r="121" spans="1:3">
      <c r="A121" s="9" t="s">
        <v>605</v>
      </c>
      <c r="B121" s="6" t="s">
        <v>736</v>
      </c>
      <c r="C121" s="44" t="s">
        <v>299</v>
      </c>
    </row>
    <row r="122" spans="1:3">
      <c r="A122" s="6" t="s">
        <v>656</v>
      </c>
      <c r="B122" s="6" t="s">
        <v>736</v>
      </c>
      <c r="C122" s="44" t="s">
        <v>657</v>
      </c>
    </row>
    <row r="123" spans="1:3">
      <c r="A123" s="6" t="s">
        <v>1</v>
      </c>
      <c r="B123" s="6" t="s">
        <v>736</v>
      </c>
      <c r="C123" s="44" t="s">
        <v>80</v>
      </c>
    </row>
    <row r="124" spans="1:3">
      <c r="A124" s="18" t="s">
        <v>608</v>
      </c>
      <c r="B124" s="6" t="s">
        <v>736</v>
      </c>
      <c r="C124" s="44" t="s">
        <v>131</v>
      </c>
    </row>
    <row r="125" spans="1:3">
      <c r="A125" s="18" t="s">
        <v>603</v>
      </c>
      <c r="B125" s="6" t="s">
        <v>736</v>
      </c>
      <c r="C125" s="8" t="s">
        <v>604</v>
      </c>
    </row>
    <row r="126" spans="1:3">
      <c r="A126" s="18" t="s">
        <v>477</v>
      </c>
      <c r="B126" s="6" t="s">
        <v>736</v>
      </c>
      <c r="C126" s="8" t="s">
        <v>91</v>
      </c>
    </row>
    <row r="127" spans="1:3">
      <c r="A127" s="9" t="s">
        <v>301</v>
      </c>
      <c r="B127" s="6" t="s">
        <v>736</v>
      </c>
      <c r="C127" s="44" t="s">
        <v>300</v>
      </c>
    </row>
    <row r="128" spans="1:3">
      <c r="A128" s="9" t="s">
        <v>697</v>
      </c>
      <c r="B128" s="6" t="s">
        <v>736</v>
      </c>
      <c r="C128" s="44" t="s">
        <v>698</v>
      </c>
    </row>
    <row r="129" spans="1:3">
      <c r="A129" s="20" t="s">
        <v>551</v>
      </c>
      <c r="B129" s="6" t="s">
        <v>736</v>
      </c>
      <c r="C129" s="8" t="s">
        <v>552</v>
      </c>
    </row>
    <row r="130" spans="1:3">
      <c r="A130" s="20" t="s">
        <v>700</v>
      </c>
      <c r="B130" s="6" t="s">
        <v>736</v>
      </c>
      <c r="C130" s="8" t="s">
        <v>699</v>
      </c>
    </row>
    <row r="131" spans="1:3">
      <c r="A131" s="6" t="s">
        <v>122</v>
      </c>
      <c r="B131" s="6" t="s">
        <v>736</v>
      </c>
      <c r="C131" s="44" t="s">
        <v>123</v>
      </c>
    </row>
    <row r="132" spans="1:3">
      <c r="A132" s="6" t="s">
        <v>622</v>
      </c>
      <c r="B132" s="6" t="s">
        <v>736</v>
      </c>
      <c r="C132" s="47" t="s">
        <v>623</v>
      </c>
    </row>
    <row r="133" spans="1:3">
      <c r="A133" s="6" t="s">
        <v>2</v>
      </c>
      <c r="B133" s="6" t="s">
        <v>736</v>
      </c>
      <c r="C133" s="44" t="s">
        <v>113</v>
      </c>
    </row>
    <row r="134" spans="1:3">
      <c r="A134" s="6" t="s">
        <v>609</v>
      </c>
      <c r="B134" s="6" t="s">
        <v>736</v>
      </c>
      <c r="C134" s="8" t="s">
        <v>16</v>
      </c>
    </row>
    <row r="135" spans="1:3">
      <c r="A135" s="6" t="s">
        <v>620</v>
      </c>
      <c r="B135" s="6" t="s">
        <v>736</v>
      </c>
      <c r="C135" s="8" t="s">
        <v>621</v>
      </c>
    </row>
    <row r="136" spans="1:3">
      <c r="A136" s="30" t="s">
        <v>829</v>
      </c>
      <c r="B136" s="30" t="s">
        <v>736</v>
      </c>
      <c r="C136" s="8" t="s">
        <v>827</v>
      </c>
    </row>
    <row r="137" spans="1:3">
      <c r="A137" s="6" t="s">
        <v>681</v>
      </c>
      <c r="B137" s="6" t="s">
        <v>736</v>
      </c>
      <c r="C137" s="44" t="s">
        <v>435</v>
      </c>
    </row>
    <row r="138" spans="1:3">
      <c r="A138" s="6" t="s">
        <v>606</v>
      </c>
      <c r="B138" s="6" t="s">
        <v>736</v>
      </c>
      <c r="C138" s="8" t="s">
        <v>24</v>
      </c>
    </row>
    <row r="139" spans="1:3">
      <c r="A139" s="18" t="s">
        <v>127</v>
      </c>
      <c r="B139" s="6" t="s">
        <v>736</v>
      </c>
      <c r="C139" s="8" t="s">
        <v>90</v>
      </c>
    </row>
    <row r="140" spans="1:3">
      <c r="A140" s="6" t="s">
        <v>655</v>
      </c>
      <c r="B140" s="6" t="s">
        <v>736</v>
      </c>
      <c r="C140" s="8" t="s">
        <v>654</v>
      </c>
    </row>
    <row r="141" spans="1:3">
      <c r="A141" s="6" t="s">
        <v>248</v>
      </c>
      <c r="B141" s="6" t="s">
        <v>736</v>
      </c>
      <c r="C141" s="44" t="s">
        <v>249</v>
      </c>
    </row>
    <row r="142" spans="1:3">
      <c r="A142" s="6" t="s">
        <v>832</v>
      </c>
      <c r="B142" s="6" t="s">
        <v>736</v>
      </c>
      <c r="C142" s="4" t="s">
        <v>833</v>
      </c>
    </row>
    <row r="143" spans="1:3">
      <c r="A143" s="6" t="s">
        <v>708</v>
      </c>
      <c r="B143" s="6" t="s">
        <v>736</v>
      </c>
      <c r="C143" s="44" t="s">
        <v>702</v>
      </c>
    </row>
    <row r="144" spans="1:3">
      <c r="A144" s="6" t="s">
        <v>680</v>
      </c>
      <c r="B144" s="6" t="s">
        <v>736</v>
      </c>
      <c r="C144" s="8" t="s">
        <v>329</v>
      </c>
    </row>
    <row r="145" spans="1:3">
      <c r="A145" s="6" t="s">
        <v>74</v>
      </c>
      <c r="B145" s="6" t="s">
        <v>736</v>
      </c>
      <c r="C145" s="44" t="s">
        <v>130</v>
      </c>
    </row>
    <row r="146" spans="1:3">
      <c r="A146" s="9" t="s">
        <v>297</v>
      </c>
      <c r="B146" s="6" t="s">
        <v>736</v>
      </c>
      <c r="C146" s="44" t="s">
        <v>298</v>
      </c>
    </row>
    <row r="147" spans="1:3">
      <c r="A147" s="6" t="s">
        <v>119</v>
      </c>
      <c r="B147" s="6" t="s">
        <v>736</v>
      </c>
      <c r="C147" s="44" t="s">
        <v>129</v>
      </c>
    </row>
    <row r="148" spans="1:3">
      <c r="A148" s="6" t="s">
        <v>438</v>
      </c>
      <c r="B148" s="6" t="s">
        <v>736</v>
      </c>
      <c r="C148" s="8" t="s">
        <v>437</v>
      </c>
    </row>
    <row r="149" spans="1:3">
      <c r="A149" s="18" t="s">
        <v>77</v>
      </c>
      <c r="B149" s="6" t="s">
        <v>736</v>
      </c>
      <c r="C149" s="44" t="s">
        <v>78</v>
      </c>
    </row>
    <row r="150" spans="1:3">
      <c r="A150" s="6" t="s">
        <v>132</v>
      </c>
      <c r="B150" s="6" t="s">
        <v>736</v>
      </c>
      <c r="C150" s="44" t="s">
        <v>133</v>
      </c>
    </row>
    <row r="151" spans="1:3">
      <c r="A151" s="12"/>
      <c r="B151" s="12"/>
      <c r="C151" s="46"/>
    </row>
    <row r="152" spans="1:3">
      <c r="A152" s="14" t="s">
        <v>691</v>
      </c>
      <c r="B152" s="14"/>
      <c r="C152" s="46"/>
    </row>
    <row r="153" spans="1:3">
      <c r="A153" s="30" t="s">
        <v>813</v>
      </c>
      <c r="B153" s="6" t="s">
        <v>736</v>
      </c>
      <c r="C153" s="44" t="s">
        <v>80</v>
      </c>
    </row>
    <row r="154" spans="1:3">
      <c r="A154" s="30" t="s">
        <v>814</v>
      </c>
      <c r="B154" s="6" t="s">
        <v>736</v>
      </c>
      <c r="C154" s="44" t="s">
        <v>81</v>
      </c>
    </row>
    <row r="155" spans="1:3">
      <c r="A155" s="30" t="s">
        <v>815</v>
      </c>
      <c r="B155" s="6" t="s">
        <v>736</v>
      </c>
      <c r="C155" s="44" t="s">
        <v>83</v>
      </c>
    </row>
    <row r="156" spans="1:3">
      <c r="A156" s="30" t="s">
        <v>816</v>
      </c>
      <c r="B156" s="6" t="s">
        <v>736</v>
      </c>
      <c r="C156" s="44" t="s">
        <v>84</v>
      </c>
    </row>
    <row r="157" spans="1:3">
      <c r="A157" s="30" t="s">
        <v>817</v>
      </c>
      <c r="B157" s="6" t="s">
        <v>736</v>
      </c>
      <c r="C157" s="44" t="s">
        <v>85</v>
      </c>
    </row>
    <row r="158" spans="1:3">
      <c r="A158" s="30" t="s">
        <v>818</v>
      </c>
      <c r="B158" s="6" t="s">
        <v>736</v>
      </c>
      <c r="C158" s="44" t="s">
        <v>684</v>
      </c>
    </row>
    <row r="159" spans="1:3">
      <c r="A159" s="30" t="s">
        <v>819</v>
      </c>
      <c r="B159" s="6" t="s">
        <v>736</v>
      </c>
      <c r="C159" s="8" t="s">
        <v>89</v>
      </c>
    </row>
    <row r="160" spans="1:3">
      <c r="A160" s="30" t="s">
        <v>820</v>
      </c>
      <c r="B160" s="6" t="s">
        <v>736</v>
      </c>
      <c r="C160" s="44" t="s">
        <v>116</v>
      </c>
    </row>
    <row r="161" spans="1:3">
      <c r="A161" s="30" t="s">
        <v>821</v>
      </c>
      <c r="B161" s="6" t="s">
        <v>736</v>
      </c>
      <c r="C161" s="44" t="s">
        <v>114</v>
      </c>
    </row>
    <row r="162" spans="1:3">
      <c r="A162" s="30" t="s">
        <v>822</v>
      </c>
      <c r="B162" s="6" t="s">
        <v>736</v>
      </c>
      <c r="C162" s="44" t="s">
        <v>3</v>
      </c>
    </row>
    <row r="163" spans="1:3">
      <c r="A163" s="30" t="s">
        <v>783</v>
      </c>
      <c r="B163" s="6" t="s">
        <v>736</v>
      </c>
      <c r="C163" s="44" t="s">
        <v>110</v>
      </c>
    </row>
    <row r="164" spans="1:3">
      <c r="A164" s="32" t="s">
        <v>823</v>
      </c>
      <c r="B164" s="6" t="s">
        <v>736</v>
      </c>
      <c r="C164" s="44" t="s">
        <v>124</v>
      </c>
    </row>
    <row r="165" spans="1:3">
      <c r="A165" s="30" t="s">
        <v>824</v>
      </c>
      <c r="B165" s="6" t="s">
        <v>736</v>
      </c>
      <c r="C165" s="44" t="s">
        <v>613</v>
      </c>
    </row>
    <row r="166" spans="1:3">
      <c r="A166" s="30" t="s">
        <v>825</v>
      </c>
      <c r="B166" s="6" t="s">
        <v>736</v>
      </c>
      <c r="C166" s="44" t="s">
        <v>128</v>
      </c>
    </row>
    <row r="167" spans="1:3">
      <c r="A167" s="32" t="s">
        <v>826</v>
      </c>
      <c r="B167" s="6" t="s">
        <v>736</v>
      </c>
      <c r="C167" s="44" t="s">
        <v>98</v>
      </c>
    </row>
    <row r="168" spans="1:3">
      <c r="A168" s="30" t="s">
        <v>797</v>
      </c>
      <c r="B168" s="6" t="s">
        <v>736</v>
      </c>
      <c r="C168" s="44" t="s">
        <v>97</v>
      </c>
    </row>
    <row r="169" spans="1:3">
      <c r="A169" s="30" t="s">
        <v>796</v>
      </c>
      <c r="B169" s="6" t="s">
        <v>736</v>
      </c>
      <c r="C169" s="8" t="s">
        <v>685</v>
      </c>
    </row>
    <row r="170" spans="1:3">
      <c r="C170" s="48"/>
    </row>
  </sheetData>
  <sortState xmlns:xlrd2="http://schemas.microsoft.com/office/spreadsheetml/2017/richdata2" ref="A17:C59">
    <sortCondition ref="A17:A59"/>
  </sortState>
  <hyperlinks>
    <hyperlink ref="C97" r:id="rId1" xr:uid="{00000000-0004-0000-0000-000030000000}"/>
    <hyperlink ref="C134" r:id="rId2" xr:uid="{00000000-0004-0000-0000-000042000000}"/>
    <hyperlink ref="C23" r:id="rId3" xr:uid="{00000000-0004-0000-0000-000049000000}"/>
    <hyperlink ref="C50" r:id="rId4" xr:uid="{00000000-0004-0000-0000-00004C000000}"/>
    <hyperlink ref="C25" r:id="rId5" xr:uid="{00000000-0004-0000-0000-00004F000000}"/>
    <hyperlink ref="C31" r:id="rId6" xr:uid="{00000000-0004-0000-0000-000050000000}"/>
    <hyperlink ref="C28" r:id="rId7" xr:uid="{00000000-0004-0000-0000-000052000000}"/>
    <hyperlink ref="C138" r:id="rId8" xr:uid="{00000000-0004-0000-0000-000053000000}"/>
    <hyperlink ref="C52" r:id="rId9" xr:uid="{00000000-0004-0000-0000-000055000000}"/>
    <hyperlink ref="C51" r:id="rId10" xr:uid="{00000000-0004-0000-0000-000058000000}"/>
    <hyperlink ref="C34" r:id="rId11" xr:uid="{00000000-0004-0000-0000-00005B000000}"/>
    <hyperlink ref="C33" r:id="rId12" xr:uid="{557B86D1-65F8-43C0-97FC-4C3A799181E9}"/>
    <hyperlink ref="C29" r:id="rId13" xr:uid="{C5E4E26D-FEEE-48B7-AABE-B7E78EF5A7BE}"/>
    <hyperlink ref="C90" r:id="rId14" xr:uid="{9281D6DC-6E0C-4497-BE94-72FF7FAF41F7}"/>
    <hyperlink ref="C89" r:id="rId15" xr:uid="{12B746F4-0E0B-4B62-A1E3-5E0FC3269F61}"/>
    <hyperlink ref="C94" r:id="rId16" xr:uid="{F304877A-2DFC-40DB-8710-326C1B718A2B}"/>
    <hyperlink ref="C148" r:id="rId17" xr:uid="{287EDD64-DC88-477F-A9BA-DA65B78FADE7}"/>
    <hyperlink ref="C47" r:id="rId18" xr:uid="{2520943D-277E-422F-A8DB-6E62ED9A5359}"/>
    <hyperlink ref="C105" r:id="rId19" xr:uid="{5683998A-9930-4C50-93DF-513678A6B64A}"/>
    <hyperlink ref="C80" r:id="rId20" xr:uid="{27128A89-0D28-481A-B580-8D6832281A61}"/>
    <hyperlink ref="C42" r:id="rId21" xr:uid="{983E455A-5F18-4EE9-A653-3769DF9D8297}"/>
    <hyperlink ref="C83" r:id="rId22" xr:uid="{B4B9525C-EBF2-461F-95FF-07DCBFD15BF3}"/>
    <hyperlink ref="C117" r:id="rId23" xr:uid="{C3794E6A-EFCE-4C6E-B58F-443B8F2403C7}"/>
    <hyperlink ref="C115" r:id="rId24" xr:uid="{4A4FC542-6EA0-469F-9C2B-D5E6DF8C73FC}"/>
    <hyperlink ref="C129" r:id="rId25" xr:uid="{B93084AE-7698-4B14-B6CF-4E51BF849AD5}"/>
    <hyperlink ref="C18" r:id="rId26" xr:uid="{C39C5824-6C65-4ACA-B630-8478F9AFFA22}"/>
    <hyperlink ref="C125" r:id="rId27" xr:uid="{0936F65D-8CF6-448C-B0A1-6FA5DE4FDD4C}"/>
    <hyperlink ref="C139" r:id="rId28" xr:uid="{8777359C-9E24-4046-84E9-770AC83FDFF7}"/>
    <hyperlink ref="C27" r:id="rId29" xr:uid="{280F5DF9-7CEA-4295-8B4D-05B33E761595}"/>
    <hyperlink ref="C88" r:id="rId30" xr:uid="{04B47F6D-ED23-4C9F-80BA-F403C7CED9FD}"/>
    <hyperlink ref="C126" r:id="rId31" xr:uid="{55CF96CD-EDB6-43F2-8C6E-EE80E8281C38}"/>
    <hyperlink ref="C133" r:id="rId32" xr:uid="{4AFA121B-A13B-4030-9B32-A7F7A633E082}"/>
    <hyperlink ref="C39" r:id="rId33" xr:uid="{6B14B588-A107-4E16-BB19-4A3464D9B617}"/>
    <hyperlink ref="C40" r:id="rId34" xr:uid="{840FAF23-A0DA-421E-8B35-29E74F3A6CE4}"/>
    <hyperlink ref="C124" r:id="rId35" xr:uid="{C115B0EF-D6B7-48DF-8060-03C4A5A68F1F}"/>
    <hyperlink ref="C104" r:id="rId36" xr:uid="{1EE52497-8D41-4B6B-8990-2B12AF6A6BE2}"/>
    <hyperlink ref="C107" r:id="rId37" xr:uid="{B6CCDBFB-0A48-4495-9C09-DFCE28905BFE}"/>
    <hyperlink ref="C141" r:id="rId38" xr:uid="{DFD8B892-6359-4CCC-AC6C-32A55C1A9361}"/>
    <hyperlink ref="C59" r:id="rId39" xr:uid="{9DCA6B48-2726-4882-B0F1-66D69AE3E781}"/>
    <hyperlink ref="C35" r:id="rId40" xr:uid="{E21E39CB-FCC8-483A-9FCE-D7361971526B}"/>
    <hyperlink ref="C65" r:id="rId41" xr:uid="{B169FE52-5EDC-4443-83D2-57A02B985894}"/>
    <hyperlink ref="C74" r:id="rId42" xr:uid="{7C5AF1B3-FF91-47CD-8F65-45350AA042E1}"/>
    <hyperlink ref="C79" r:id="rId43" xr:uid="{1046F09B-6DC3-4433-89B6-7C29D9AEA9E9}"/>
    <hyperlink ref="C98" r:id="rId44" xr:uid="{C731CB5E-F593-469F-AFF7-2EEC58A8D665}"/>
    <hyperlink ref="C101" r:id="rId45" xr:uid="{A13C2A33-7F32-4A00-8CB0-51C12FD0A9B5}"/>
    <hyperlink ref="C106" r:id="rId46" xr:uid="{F476718F-F224-4C4F-9C06-6354FB7BE815}"/>
    <hyperlink ref="C109" r:id="rId47" xr:uid="{2CAE374F-BCF0-47D0-BEFB-4F87BF0207F1}"/>
    <hyperlink ref="C110" r:id="rId48" xr:uid="{C9B3E10E-5947-4F7C-9428-A4948B9ECB9A}"/>
    <hyperlink ref="C146" r:id="rId49" xr:uid="{2965583B-8628-4B3D-9AE6-B0497AE8422D}"/>
    <hyperlink ref="C150" r:id="rId50" xr:uid="{95D0A431-1AC6-40C9-AD8D-7C94854389FB}"/>
    <hyperlink ref="C153" r:id="rId51" xr:uid="{4F6F94AD-3A7C-4DF8-BBD5-7FC5B815D33F}"/>
    <hyperlink ref="C154" r:id="rId52" xr:uid="{DF445BA1-1C47-4D4F-8BC4-3B60B77435FF}"/>
    <hyperlink ref="C155" r:id="rId53" xr:uid="{D09A03EB-A5A3-4894-948B-DF0FA3543207}"/>
    <hyperlink ref="C156" r:id="rId54" xr:uid="{71218593-25B3-445E-A6FC-B956BF294364}"/>
    <hyperlink ref="C157" r:id="rId55" xr:uid="{6E1A0E7E-D237-44DF-A394-E29B58F00699}"/>
    <hyperlink ref="C159" r:id="rId56" xr:uid="{1607CD6A-26A0-4CAE-9892-6AEBEF46B394}"/>
    <hyperlink ref="C131" r:id="rId57" xr:uid="{7B9181D5-5741-439A-ADF7-18215FA7108D}"/>
    <hyperlink ref="C160" r:id="rId58" xr:uid="{9AE719E0-A444-4ECE-B59F-D909412AF780}"/>
    <hyperlink ref="C161" r:id="rId59" xr:uid="{F940874A-A7DE-40EC-9B51-61AF272E0FC6}"/>
    <hyperlink ref="C164" r:id="rId60" xr:uid="{F2A83DDA-C21A-49A9-98AC-232D0D0DD0BE}"/>
    <hyperlink ref="C166" r:id="rId61" xr:uid="{8CA7384A-71ED-4C1A-90CD-57714E0BDE08}"/>
    <hyperlink ref="C167" r:id="rId62" xr:uid="{304D6812-C183-47AE-B817-BC2607D3BC16}"/>
    <hyperlink ref="C168" r:id="rId63" xr:uid="{B79E2BE0-BB2B-47AD-8D12-440C2E7EC9F9}"/>
    <hyperlink ref="C108" r:id="rId64" xr:uid="{8282617B-3C35-4E7D-9BE8-1191924851C4}"/>
    <hyperlink ref="C77" r:id="rId65" xr:uid="{370DE7A7-6C42-4ACB-A3EB-0779F2CC9674}"/>
    <hyperlink ref="C69" r:id="rId66" xr:uid="{39657A90-5786-45A3-97E5-526DDF217C18}"/>
    <hyperlink ref="C95" r:id="rId67" xr:uid="{00000000-0004-0000-0000-000036000000}"/>
    <hyperlink ref="C71" r:id="rId68" xr:uid="{C8D60909-7AB7-4B5F-8B60-20A5281C66BA}"/>
    <hyperlink ref="C63" r:id="rId69" xr:uid="{0BBF735E-782D-40FC-BC05-04C2E43D381D}"/>
    <hyperlink ref="C62" r:id="rId70" xr:uid="{0BF7F21E-16E8-47FE-A76E-4A91844E7F7C}"/>
    <hyperlink ref="C64" r:id="rId71" xr:uid="{A77E73CF-E03E-4A92-8AD9-D885F520BCFC}"/>
    <hyperlink ref="C149" r:id="rId72" xr:uid="{FEAC7190-5D6B-4CA9-A321-5B5E13DC159D}"/>
    <hyperlink ref="C165" r:id="rId73" xr:uid="{27BDE88E-DCD0-4703-A1DF-20B8C617B35A}"/>
    <hyperlink ref="C145" r:id="rId74" xr:uid="{FA0D497A-B4DB-43CE-A28D-57076E8648AC}"/>
    <hyperlink ref="C85" r:id="rId75" xr:uid="{F1F2D30A-A28D-4F73-B59F-7A58C6CA8061}"/>
    <hyperlink ref="C84" r:id="rId76" xr:uid="{7D1EACC1-F340-480E-B5EA-FE41EEA3792A}"/>
    <hyperlink ref="C66" r:id="rId77" xr:uid="{BA700976-2416-417E-9A7C-550791A596B3}"/>
    <hyperlink ref="C73" r:id="rId78" xr:uid="{73F92729-622C-4BC2-B502-C60A29922097}"/>
    <hyperlink ref="C127" r:id="rId79" xr:uid="{3981B9AC-C4A1-4CAB-A7DD-AC44CD074561}"/>
    <hyperlink ref="C26" r:id="rId80" xr:uid="{8EDCA480-7947-4971-96B8-070B4D9D8C00}"/>
    <hyperlink ref="C36" r:id="rId81" xr:uid="{2B42B5E1-853B-4910-8A46-33BDE293DFF6}"/>
    <hyperlink ref="C68" r:id="rId82" xr:uid="{7DDA4CE4-8267-48C7-82A6-485CFFF70722}"/>
    <hyperlink ref="C78" r:id="rId83" xr:uid="{9509AEE6-896E-4B83-A3BC-61AD6DE3731A}"/>
    <hyperlink ref="C82" r:id="rId84" xr:uid="{3B9D4414-1D54-4B1D-9A9E-63B3314389DA}"/>
    <hyperlink ref="C72" r:id="rId85" xr:uid="{7394A6C0-71D3-4E11-8292-B2BE99B7680A}"/>
    <hyperlink ref="C75" r:id="rId86" xr:uid="{8FFBD227-7C40-4BC3-BC43-A1F89A920602}"/>
    <hyperlink ref="C76" r:id="rId87" xr:uid="{2F596ECB-DF8D-40BE-BC62-E4C0B80F14C2}"/>
    <hyperlink ref="C135" r:id="rId88" xr:uid="{6D792D5F-B018-44C7-B975-A01B763A0C8E}"/>
    <hyperlink ref="C132" r:id="rId89" xr:uid="{9B7C3F71-94D9-4E3B-A9F4-53438591FC1C}"/>
    <hyperlink ref="C67" r:id="rId90" xr:uid="{B6A3C578-546B-434B-BE59-4D4F97DA1DB7}"/>
    <hyperlink ref="C70" r:id="rId91" xr:uid="{A2FDF03E-3D1C-4A3C-A002-1DDC5020445D}"/>
    <hyperlink ref="C100" r:id="rId92" xr:uid="{2B40D290-DEF8-47BA-944C-D1D40F55622A}"/>
    <hyperlink ref="C30" r:id="rId93" xr:uid="{B2D8443C-DA1A-4B22-A967-776E7F60D23E}"/>
    <hyperlink ref="C102" r:id="rId94" xr:uid="{7CE5D0EC-43DB-4AA3-8BC1-C51B0B166E85}"/>
    <hyperlink ref="C103" r:id="rId95" xr:uid="{A22FA30E-8666-4462-84A6-BC41A5F7BF85}"/>
    <hyperlink ref="C147" r:id="rId96" xr:uid="{C581C7AC-093A-4513-9137-0817A44B3F33}"/>
    <hyperlink ref="C111" r:id="rId97" xr:uid="{234E7E2F-7CA6-4345-A989-61208BACC8DB}"/>
    <hyperlink ref="C140" r:id="rId98" xr:uid="{8F651756-3A90-4552-B54A-3D310CECB53F}"/>
    <hyperlink ref="C1" r:id="rId99" xr:uid="{40E2AA69-7496-471C-9341-87E73BCB19FC}"/>
    <hyperlink ref="C122" r:id="rId100" xr:uid="{13616939-4683-4B49-8F3A-6D948D5BA414}"/>
    <hyperlink ref="C120" r:id="rId101" xr:uid="{A87F74B7-DD06-41CE-B404-21790444449B}"/>
    <hyperlink ref="C144" r:id="rId102" xr:uid="{C85C6BDA-0D52-4BD2-8A52-49057499070E}"/>
    <hyperlink ref="C162" r:id="rId103" xr:uid="{17980B5A-2AB9-4EC6-BE3F-4B0B64E43CB9}"/>
    <hyperlink ref="C158" r:id="rId104" xr:uid="{E3C88F52-7F26-49D0-9CD3-924B4A9D7D16}"/>
    <hyperlink ref="C55" r:id="rId105" xr:uid="{2DC073B4-B5FC-42C8-8769-650AD1ABCC8E}"/>
    <hyperlink ref="C112" r:id="rId106" xr:uid="{82DAEC8C-CA78-4A05-A992-4C12DBE47DD7}"/>
    <hyperlink ref="C169" r:id="rId107" xr:uid="{CA823A12-CD15-41E5-93D2-01F6A76CB335}"/>
    <hyperlink ref="C116" r:id="rId108" xr:uid="{FDD125C1-A328-4AF6-9E29-9B7CA9B28BCE}"/>
    <hyperlink ref="C57" r:id="rId109" xr:uid="{5CBA0F98-218B-4555-A835-B9F0563A0BA2}"/>
    <hyperlink ref="C121" r:id="rId110" xr:uid="{A916381F-7AA0-483B-8BDB-BD7F655A00D7}"/>
    <hyperlink ref="C123" r:id="rId111" xr:uid="{83B5EE3F-C6DF-49B0-BF31-45145FCB0A13}"/>
    <hyperlink ref="C137" r:id="rId112" xr:uid="{73B2838E-FAB7-4088-8E0B-3E615B1DB7A0}"/>
    <hyperlink ref="C128" r:id="rId113" xr:uid="{F99F9E2C-90DB-4E50-8D64-9E0E98AB201D}"/>
    <hyperlink ref="C130" r:id="rId114" xr:uid="{D7B53B16-5893-482A-AFD3-6C9EB80FBCE4}"/>
    <hyperlink ref="C143" r:id="rId115" xr:uid="{06EC01BA-7579-4CF6-9457-EAF8DCFC7389}"/>
    <hyperlink ref="C96" r:id="rId116" xr:uid="{B6072A1F-796E-43B3-A0FB-D82F7D762BA0}"/>
    <hyperlink ref="C38" r:id="rId117" xr:uid="{B5DA83FD-7742-4996-B802-710F9304CE25}"/>
    <hyperlink ref="C37" r:id="rId118" xr:uid="{78BF228D-43FA-4D82-BEEE-F85DF318EBCB}"/>
    <hyperlink ref="C81" r:id="rId119" xr:uid="{90822A17-1CF3-4775-A5E1-9E6BDAFF6378}"/>
    <hyperlink ref="C93" r:id="rId120" location="/" xr:uid="{358FA197-6F6C-4551-9F70-AF92A05F5FE2}"/>
    <hyperlink ref="C43" r:id="rId121" xr:uid="{9FB2DDB5-FE0C-45BD-8C69-D3A7966516CF}"/>
    <hyperlink ref="C56" r:id="rId122" xr:uid="{F44F0A69-1FC0-42B7-A254-F93BE6E8EB4E}"/>
    <hyperlink ref="C19" r:id="rId123" xr:uid="{4B5AD002-F668-4270-9347-300CE9B1B7F9}"/>
    <hyperlink ref="C53" r:id="rId124" xr:uid="{B6C24AEF-647E-4BB6-833A-7AAD6B494C26}"/>
    <hyperlink ref="C45" r:id="rId125" xr:uid="{0BB3BF5A-8EA8-4069-818E-C2079E92EE36}"/>
    <hyperlink ref="C20" r:id="rId126" xr:uid="{21146F8E-8CBA-4D21-8114-7B0D3458E0D3}"/>
    <hyperlink ref="C22" r:id="rId127" xr:uid="{C6B2FA34-2DCA-44A4-9449-F98126A671F2}"/>
    <hyperlink ref="C41" r:id="rId128" xr:uid="{936729EF-75FD-4A62-AD92-424FCAC8B03E}"/>
    <hyperlink ref="C48" r:id="rId129" xr:uid="{7D42942F-28CB-4127-A5E8-05D81144419E}"/>
    <hyperlink ref="C58" r:id="rId130" xr:uid="{8E6D72A4-13BB-4F52-AFEC-F888527AC047}"/>
    <hyperlink ref="C17" r:id="rId131" xr:uid="{AC5121FA-2F41-4153-9920-A93C4F355B84}"/>
    <hyperlink ref="C21" r:id="rId132" xr:uid="{8295E835-D03A-491A-8556-AB3E5C30670F}"/>
    <hyperlink ref="C24" r:id="rId133" xr:uid="{AF0ECDDD-9CC8-456D-9068-B23DA95AC8DC}"/>
    <hyperlink ref="C49" r:id="rId134" xr:uid="{7CC4CC4F-8ADA-44F5-93C8-C860C8E27B17}"/>
    <hyperlink ref="C163" r:id="rId135" xr:uid="{718D3EFD-9A9E-49F3-976A-5D6F18FCF9F3}"/>
    <hyperlink ref="C46" r:id="rId136" xr:uid="{86313E99-82A4-431C-94CE-76109E0F3CF5}"/>
    <hyperlink ref="C136" r:id="rId137" xr:uid="{7708D2F3-3D2A-4BC8-89A8-76D3CD7E2256}"/>
    <hyperlink ref="C142" r:id="rId138" xr:uid="{E1D663B8-0391-47CB-8484-607891A83A69}"/>
    <hyperlink ref="C99" r:id="rId139" xr:uid="{841498CE-2F71-40BD-87D2-C400F53F79D7}"/>
    <hyperlink ref="C44" r:id="rId140" xr:uid="{9BA82071-6EE7-4938-BC6E-AAF07F7D73B9}"/>
    <hyperlink ref="C54" r:id="rId141" xr:uid="{F068D83A-314E-496B-A288-73BE21D4DA08}"/>
  </hyperlinks>
  <printOptions horizontalCentered="1"/>
  <pageMargins left="0.5" right="0.5" top="0.75" bottom="0.5" header="0.5" footer="0.5"/>
  <pageSetup scale="95" fitToHeight="3" orientation="portrait" r:id="rId142"/>
  <headerFooter alignWithMargins="0"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99B2-8EAB-475C-9B4D-77787E45A9D9}">
  <sheetPr>
    <pageSetUpPr fitToPage="1"/>
  </sheetPr>
  <dimension ref="A1:B298"/>
  <sheetViews>
    <sheetView tabSelected="1" zoomScaleNormal="100" workbookViewId="0"/>
  </sheetViews>
  <sheetFormatPr defaultColWidth="5.5546875" defaultRowHeight="13.8"/>
  <cols>
    <col min="1" max="1" width="47" style="1" bestFit="1" customWidth="1"/>
    <col min="2" max="2" width="53.5546875" style="7" bestFit="1" customWidth="1"/>
    <col min="3" max="3" width="5.44140625" style="1" customWidth="1"/>
    <col min="4" max="16384" width="5.5546875" style="1"/>
  </cols>
  <sheetData>
    <row r="1" spans="1:2">
      <c r="A1" s="28" t="s">
        <v>641</v>
      </c>
      <c r="B1" s="1"/>
    </row>
    <row r="2" spans="1:2">
      <c r="B2" s="1"/>
    </row>
    <row r="3" spans="1:2">
      <c r="A3" s="13" t="s">
        <v>692</v>
      </c>
      <c r="B3" s="3"/>
    </row>
    <row r="4" spans="1:2">
      <c r="A4" s="15" t="s">
        <v>637</v>
      </c>
      <c r="B4" s="3">
        <f>+COUNTA('Career Connections'!A11:A19)</f>
        <v>9</v>
      </c>
    </row>
    <row r="5" spans="1:2">
      <c r="A5" s="15" t="s">
        <v>642</v>
      </c>
      <c r="B5" s="3">
        <f>+COUNTA('Career Connections'!A22:A27)</f>
        <v>6</v>
      </c>
    </row>
    <row r="6" spans="1:2">
      <c r="A6" s="15" t="s">
        <v>663</v>
      </c>
      <c r="B6" s="3">
        <f>+COUNTA('Career Connections'!A30:A66)</f>
        <v>37</v>
      </c>
    </row>
    <row r="7" spans="1:2" ht="15.6">
      <c r="A7" s="15" t="s">
        <v>638</v>
      </c>
      <c r="B7" s="26">
        <f>+COUNTA('Career Connections'!A69:A298)</f>
        <v>230</v>
      </c>
    </row>
    <row r="8" spans="1:2">
      <c r="A8" s="25" t="s">
        <v>640</v>
      </c>
      <c r="B8" s="27">
        <f>+SUM(B4:B7)</f>
        <v>282</v>
      </c>
    </row>
    <row r="9" spans="1:2">
      <c r="A9" s="15"/>
      <c r="B9" s="23"/>
    </row>
    <row r="10" spans="1:2">
      <c r="A10" s="14" t="s">
        <v>600</v>
      </c>
      <c r="B10" s="1"/>
    </row>
    <row r="11" spans="1:2">
      <c r="A11" s="6" t="s">
        <v>40</v>
      </c>
      <c r="B11" s="5" t="s">
        <v>105</v>
      </c>
    </row>
    <row r="12" spans="1:2">
      <c r="A12" s="6" t="s">
        <v>7</v>
      </c>
      <c r="B12" s="5" t="s">
        <v>104</v>
      </c>
    </row>
    <row r="13" spans="1:2">
      <c r="A13" s="6" t="s">
        <v>682</v>
      </c>
      <c r="B13" s="5" t="s">
        <v>683</v>
      </c>
    </row>
    <row r="14" spans="1:2">
      <c r="A14" s="6" t="s">
        <v>195</v>
      </c>
      <c r="B14" s="5" t="s">
        <v>196</v>
      </c>
    </row>
    <row r="15" spans="1:2">
      <c r="A15" s="6" t="s">
        <v>197</v>
      </c>
      <c r="B15" s="5" t="s">
        <v>198</v>
      </c>
    </row>
    <row r="16" spans="1:2">
      <c r="A16" s="6" t="s">
        <v>610</v>
      </c>
      <c r="B16" s="5" t="s">
        <v>15</v>
      </c>
    </row>
    <row r="17" spans="1:2">
      <c r="A17" s="6" t="s">
        <v>12</v>
      </c>
      <c r="B17" s="5" t="s">
        <v>13</v>
      </c>
    </row>
    <row r="18" spans="1:2">
      <c r="A18" s="6" t="s">
        <v>810</v>
      </c>
      <c r="B18" s="5" t="s">
        <v>811</v>
      </c>
    </row>
    <row r="19" spans="1:2">
      <c r="A19" s="6" t="s">
        <v>839</v>
      </c>
      <c r="B19" s="5" t="s">
        <v>840</v>
      </c>
    </row>
    <row r="20" spans="1:2">
      <c r="A20" s="12"/>
      <c r="B20" s="16"/>
    </row>
    <row r="21" spans="1:2">
      <c r="A21" s="14" t="s">
        <v>643</v>
      </c>
      <c r="B21" s="16"/>
    </row>
    <row r="22" spans="1:2">
      <c r="A22" s="6" t="s">
        <v>651</v>
      </c>
      <c r="B22" s="5" t="s">
        <v>650</v>
      </c>
    </row>
    <row r="23" spans="1:2">
      <c r="A23" s="6" t="s">
        <v>653</v>
      </c>
      <c r="B23" s="5" t="s">
        <v>652</v>
      </c>
    </row>
    <row r="24" spans="1:2">
      <c r="A24" s="6" t="s">
        <v>646</v>
      </c>
      <c r="B24" s="5" t="s">
        <v>647</v>
      </c>
    </row>
    <row r="25" spans="1:2">
      <c r="A25" s="6" t="s">
        <v>645</v>
      </c>
      <c r="B25" s="5" t="s">
        <v>644</v>
      </c>
    </row>
    <row r="26" spans="1:2">
      <c r="A26" s="6" t="s">
        <v>648</v>
      </c>
      <c r="B26" s="5" t="s">
        <v>649</v>
      </c>
    </row>
    <row r="27" spans="1:2">
      <c r="A27" s="6" t="s">
        <v>660</v>
      </c>
      <c r="B27" s="5" t="s">
        <v>661</v>
      </c>
    </row>
    <row r="29" spans="1:2">
      <c r="A29" s="22" t="s">
        <v>664</v>
      </c>
      <c r="B29" s="24" t="s">
        <v>662</v>
      </c>
    </row>
    <row r="30" spans="1:2">
      <c r="A30" s="6" t="s">
        <v>141</v>
      </c>
      <c r="B30" s="5" t="s">
        <v>142</v>
      </c>
    </row>
    <row r="31" spans="1:2">
      <c r="A31" s="6" t="s">
        <v>17</v>
      </c>
      <c r="B31" s="5" t="s">
        <v>118</v>
      </c>
    </row>
    <row r="32" spans="1:2">
      <c r="A32" s="9" t="s">
        <v>278</v>
      </c>
      <c r="B32" s="4" t="s">
        <v>210</v>
      </c>
    </row>
    <row r="33" spans="1:2">
      <c r="A33" s="9" t="s">
        <v>279</v>
      </c>
      <c r="B33" s="4" t="s">
        <v>280</v>
      </c>
    </row>
    <row r="34" spans="1:2">
      <c r="A34" s="6" t="s">
        <v>282</v>
      </c>
      <c r="B34" s="5" t="s">
        <v>281</v>
      </c>
    </row>
    <row r="35" spans="1:2">
      <c r="A35" s="6" t="s">
        <v>255</v>
      </c>
      <c r="B35" s="5" t="s">
        <v>256</v>
      </c>
    </row>
    <row r="36" spans="1:2">
      <c r="A36" s="9" t="s">
        <v>148</v>
      </c>
      <c r="B36" s="4" t="s">
        <v>149</v>
      </c>
    </row>
    <row r="37" spans="1:2">
      <c r="A37" s="9" t="s">
        <v>150</v>
      </c>
      <c r="B37" s="4" t="s">
        <v>155</v>
      </c>
    </row>
    <row r="38" spans="1:2">
      <c r="A38" s="9" t="s">
        <v>283</v>
      </c>
      <c r="B38" s="4" t="s">
        <v>284</v>
      </c>
    </row>
    <row r="39" spans="1:2">
      <c r="A39" s="9" t="s">
        <v>285</v>
      </c>
      <c r="B39" s="5" t="s">
        <v>296</v>
      </c>
    </row>
    <row r="40" spans="1:2">
      <c r="A40" s="9" t="s">
        <v>157</v>
      </c>
      <c r="B40" s="4" t="s">
        <v>158</v>
      </c>
    </row>
    <row r="41" spans="1:2">
      <c r="A41" s="6" t="s">
        <v>157</v>
      </c>
      <c r="B41" s="4" t="s">
        <v>167</v>
      </c>
    </row>
    <row r="42" spans="1:2">
      <c r="A42" s="9" t="s">
        <v>160</v>
      </c>
      <c r="B42" s="4" t="s">
        <v>161</v>
      </c>
    </row>
    <row r="43" spans="1:2">
      <c r="A43" s="6" t="s">
        <v>665</v>
      </c>
      <c r="B43" s="5" t="s">
        <v>666</v>
      </c>
    </row>
    <row r="44" spans="1:2">
      <c r="A44" s="6" t="s">
        <v>288</v>
      </c>
      <c r="B44" s="5" t="s">
        <v>294</v>
      </c>
    </row>
    <row r="45" spans="1:2">
      <c r="A45" s="6" t="s">
        <v>667</v>
      </c>
      <c r="B45" s="5" t="s">
        <v>668</v>
      </c>
    </row>
    <row r="46" spans="1:2">
      <c r="A46" s="6" t="s">
        <v>290</v>
      </c>
      <c r="B46" s="5" t="s">
        <v>295</v>
      </c>
    </row>
    <row r="47" spans="1:2">
      <c r="A47" s="6" t="s">
        <v>125</v>
      </c>
      <c r="B47" s="4" t="s">
        <v>126</v>
      </c>
    </row>
    <row r="48" spans="1:2">
      <c r="A48" s="6" t="s">
        <v>302</v>
      </c>
      <c r="B48" s="4" t="s">
        <v>303</v>
      </c>
    </row>
    <row r="49" spans="1:2">
      <c r="A49" s="6" t="s">
        <v>164</v>
      </c>
      <c r="B49" s="4" t="s">
        <v>304</v>
      </c>
    </row>
    <row r="50" spans="1:2">
      <c r="A50" s="6" t="s">
        <v>305</v>
      </c>
      <c r="B50" s="4" t="s">
        <v>306</v>
      </c>
    </row>
    <row r="51" spans="1:2">
      <c r="A51" s="6" t="s">
        <v>307</v>
      </c>
      <c r="B51" s="4" t="s">
        <v>308</v>
      </c>
    </row>
    <row r="52" spans="1:2">
      <c r="A52" s="6" t="s">
        <v>669</v>
      </c>
      <c r="B52" s="5" t="s">
        <v>670</v>
      </c>
    </row>
    <row r="53" spans="1:2">
      <c r="A53" s="6" t="s">
        <v>671</v>
      </c>
      <c r="B53" s="5" t="s">
        <v>672</v>
      </c>
    </row>
    <row r="54" spans="1:2" ht="15.6">
      <c r="A54" s="6" t="s">
        <v>673</v>
      </c>
      <c r="B54" s="4" t="s">
        <v>311</v>
      </c>
    </row>
    <row r="55" spans="1:2">
      <c r="A55" s="6" t="s">
        <v>309</v>
      </c>
      <c r="B55" s="4" t="s">
        <v>312</v>
      </c>
    </row>
    <row r="56" spans="1:2">
      <c r="A56" s="6" t="s">
        <v>310</v>
      </c>
      <c r="B56" s="4" t="s">
        <v>316</v>
      </c>
    </row>
    <row r="57" spans="1:2">
      <c r="A57" s="6" t="s">
        <v>314</v>
      </c>
      <c r="B57" s="4" t="s">
        <v>318</v>
      </c>
    </row>
    <row r="58" spans="1:2">
      <c r="A58" s="6" t="s">
        <v>674</v>
      </c>
      <c r="B58" s="4" t="s">
        <v>675</v>
      </c>
    </row>
    <row r="59" spans="1:2">
      <c r="A59" s="6" t="s">
        <v>315</v>
      </c>
      <c r="B59" s="4" t="s">
        <v>319</v>
      </c>
    </row>
    <row r="60" spans="1:2">
      <c r="A60" s="6" t="s">
        <v>676</v>
      </c>
      <c r="B60" s="4" t="s">
        <v>678</v>
      </c>
    </row>
    <row r="61" spans="1:2">
      <c r="A61" s="6" t="s">
        <v>677</v>
      </c>
      <c r="B61" s="4" t="s">
        <v>679</v>
      </c>
    </row>
    <row r="62" spans="1:2">
      <c r="A62" s="6" t="s">
        <v>320</v>
      </c>
      <c r="B62" s="4" t="s">
        <v>322</v>
      </c>
    </row>
    <row r="63" spans="1:2">
      <c r="A63" s="6" t="s">
        <v>323</v>
      </c>
      <c r="B63" s="4" t="s">
        <v>180</v>
      </c>
    </row>
    <row r="64" spans="1:2">
      <c r="A64" s="6" t="s">
        <v>324</v>
      </c>
      <c r="B64" s="4" t="s">
        <v>329</v>
      </c>
    </row>
    <row r="65" spans="1:2">
      <c r="A65" s="6" t="s">
        <v>628</v>
      </c>
      <c r="B65" s="5" t="s">
        <v>629</v>
      </c>
    </row>
    <row r="66" spans="1:2">
      <c r="A66" s="6" t="s">
        <v>326</v>
      </c>
      <c r="B66" s="4" t="s">
        <v>185</v>
      </c>
    </row>
    <row r="67" spans="1:2">
      <c r="A67" s="12"/>
      <c r="B67" s="21"/>
    </row>
    <row r="68" spans="1:2">
      <c r="A68" s="14" t="s">
        <v>632</v>
      </c>
      <c r="B68" s="1"/>
    </row>
    <row r="69" spans="1:2">
      <c r="A69" s="6" t="s">
        <v>139</v>
      </c>
      <c r="B69" s="5" t="s">
        <v>140</v>
      </c>
    </row>
    <row r="70" spans="1:2">
      <c r="A70" s="6" t="s">
        <v>259</v>
      </c>
      <c r="B70" s="5" t="s">
        <v>263</v>
      </c>
    </row>
    <row r="71" spans="1:2">
      <c r="A71" s="6" t="s">
        <v>537</v>
      </c>
      <c r="B71" s="5" t="s">
        <v>536</v>
      </c>
    </row>
    <row r="72" spans="1:2">
      <c r="A72" s="9" t="s">
        <v>265</v>
      </c>
      <c r="B72" s="4" t="s">
        <v>264</v>
      </c>
    </row>
    <row r="73" spans="1:2">
      <c r="A73" s="6" t="s">
        <v>527</v>
      </c>
      <c r="B73" s="5" t="s">
        <v>544</v>
      </c>
    </row>
    <row r="74" spans="1:2">
      <c r="A74" s="9" t="s">
        <v>40</v>
      </c>
      <c r="B74" s="4" t="s">
        <v>443</v>
      </c>
    </row>
    <row r="75" spans="1:2">
      <c r="A75" s="9" t="s">
        <v>29</v>
      </c>
      <c r="B75" s="4" t="s">
        <v>79</v>
      </c>
    </row>
    <row r="76" spans="1:2">
      <c r="A76" s="6" t="s">
        <v>341</v>
      </c>
      <c r="B76" s="5" t="s">
        <v>342</v>
      </c>
    </row>
    <row r="77" spans="1:2">
      <c r="A77" s="9" t="s">
        <v>136</v>
      </c>
      <c r="B77" s="4" t="s">
        <v>154</v>
      </c>
    </row>
    <row r="78" spans="1:2">
      <c r="A78" s="9" t="s">
        <v>226</v>
      </c>
      <c r="B78" s="4" t="s">
        <v>227</v>
      </c>
    </row>
    <row r="79" spans="1:2">
      <c r="A79" s="9" t="s">
        <v>266</v>
      </c>
      <c r="B79" s="4" t="s">
        <v>267</v>
      </c>
    </row>
    <row r="80" spans="1:2">
      <c r="A80" s="6" t="s">
        <v>599</v>
      </c>
      <c r="B80" s="5" t="s">
        <v>373</v>
      </c>
    </row>
    <row r="81" spans="1:2">
      <c r="A81" s="6" t="s">
        <v>70</v>
      </c>
      <c r="B81" s="5" t="s">
        <v>71</v>
      </c>
    </row>
    <row r="82" spans="1:2">
      <c r="A82" s="9" t="s">
        <v>524</v>
      </c>
      <c r="B82" s="4" t="s">
        <v>143</v>
      </c>
    </row>
    <row r="83" spans="1:2">
      <c r="A83" s="9" t="s">
        <v>624</v>
      </c>
      <c r="B83" s="4" t="s">
        <v>625</v>
      </c>
    </row>
    <row r="84" spans="1:2">
      <c r="A84" s="9" t="s">
        <v>434</v>
      </c>
      <c r="B84" s="4" t="s">
        <v>447</v>
      </c>
    </row>
    <row r="85" spans="1:2">
      <c r="A85" s="9" t="s">
        <v>257</v>
      </c>
      <c r="B85" s="4" t="s">
        <v>268</v>
      </c>
    </row>
    <row r="86" spans="1:2">
      <c r="A86" s="9" t="s">
        <v>144</v>
      </c>
      <c r="B86" s="4" t="s">
        <v>145</v>
      </c>
    </row>
    <row r="87" spans="1:2">
      <c r="A87" s="6" t="s">
        <v>359</v>
      </c>
      <c r="B87" s="5" t="s">
        <v>377</v>
      </c>
    </row>
    <row r="88" spans="1:2">
      <c r="A88" s="9" t="s">
        <v>448</v>
      </c>
      <c r="B88" s="4" t="s">
        <v>234</v>
      </c>
    </row>
    <row r="89" spans="1:2">
      <c r="A89" s="9" t="s">
        <v>595</v>
      </c>
      <c r="B89" s="4" t="s">
        <v>204</v>
      </c>
    </row>
    <row r="90" spans="1:2">
      <c r="A90" s="6" t="s">
        <v>352</v>
      </c>
      <c r="B90" s="5" t="s">
        <v>354</v>
      </c>
    </row>
    <row r="91" spans="1:2">
      <c r="A91" s="9" t="s">
        <v>235</v>
      </c>
      <c r="B91" s="4" t="s">
        <v>236</v>
      </c>
    </row>
    <row r="92" spans="1:2">
      <c r="A92" s="9" t="s">
        <v>146</v>
      </c>
      <c r="B92" s="4" t="s">
        <v>449</v>
      </c>
    </row>
    <row r="93" spans="1:2">
      <c r="A93" s="6" t="s">
        <v>468</v>
      </c>
      <c r="B93" s="5" t="s">
        <v>545</v>
      </c>
    </row>
    <row r="94" spans="1:2">
      <c r="A94" s="9" t="s">
        <v>270</v>
      </c>
      <c r="B94" s="4" t="s">
        <v>269</v>
      </c>
    </row>
    <row r="95" spans="1:2">
      <c r="A95" s="9" t="s">
        <v>525</v>
      </c>
      <c r="B95" s="4" t="s">
        <v>211</v>
      </c>
    </row>
    <row r="96" spans="1:2">
      <c r="A96" s="6" t="s">
        <v>351</v>
      </c>
      <c r="B96" s="5" t="s">
        <v>353</v>
      </c>
    </row>
    <row r="97" spans="1:2">
      <c r="A97" s="9" t="s">
        <v>452</v>
      </c>
      <c r="B97" s="4" t="s">
        <v>450</v>
      </c>
    </row>
    <row r="98" spans="1:2">
      <c r="A98" s="9" t="s">
        <v>432</v>
      </c>
      <c r="B98" s="4" t="s">
        <v>451</v>
      </c>
    </row>
    <row r="99" spans="1:2">
      <c r="A99" s="9" t="s">
        <v>531</v>
      </c>
      <c r="B99" s="4" t="s">
        <v>456</v>
      </c>
    </row>
    <row r="100" spans="1:2">
      <c r="A100" s="6" t="s">
        <v>38</v>
      </c>
      <c r="B100" s="5" t="s">
        <v>39</v>
      </c>
    </row>
    <row r="101" spans="1:2">
      <c r="A101" s="6" t="s">
        <v>213</v>
      </c>
      <c r="B101" s="5" t="s">
        <v>214</v>
      </c>
    </row>
    <row r="102" spans="1:2">
      <c r="A102" s="6" t="s">
        <v>75</v>
      </c>
      <c r="B102" s="5" t="s">
        <v>76</v>
      </c>
    </row>
    <row r="103" spans="1:2">
      <c r="A103" s="6" t="s">
        <v>220</v>
      </c>
      <c r="B103" s="5" t="s">
        <v>221</v>
      </c>
    </row>
    <row r="104" spans="1:2">
      <c r="A104" s="6" t="s">
        <v>431</v>
      </c>
      <c r="B104" s="5" t="s">
        <v>478</v>
      </c>
    </row>
    <row r="105" spans="1:2">
      <c r="A105" s="6" t="s">
        <v>289</v>
      </c>
      <c r="B105" s="5" t="s">
        <v>147</v>
      </c>
    </row>
    <row r="106" spans="1:2">
      <c r="A106" s="6" t="s">
        <v>592</v>
      </c>
      <c r="B106" s="4" t="s">
        <v>597</v>
      </c>
    </row>
    <row r="107" spans="1:2">
      <c r="A107" s="6" t="s">
        <v>471</v>
      </c>
      <c r="B107" s="5" t="s">
        <v>472</v>
      </c>
    </row>
    <row r="108" spans="1:2">
      <c r="A108" s="6" t="s">
        <v>72</v>
      </c>
      <c r="B108" s="5" t="s">
        <v>73</v>
      </c>
    </row>
    <row r="109" spans="1:2">
      <c r="A109" s="6" t="s">
        <v>473</v>
      </c>
      <c r="B109" s="5" t="s">
        <v>474</v>
      </c>
    </row>
    <row r="110" spans="1:2">
      <c r="A110" s="9" t="s">
        <v>151</v>
      </c>
      <c r="B110" s="4" t="s">
        <v>156</v>
      </c>
    </row>
    <row r="111" spans="1:2">
      <c r="A111" s="9" t="s">
        <v>152</v>
      </c>
      <c r="B111" s="4" t="s">
        <v>153</v>
      </c>
    </row>
    <row r="112" spans="1:2">
      <c r="A112" s="9" t="s">
        <v>444</v>
      </c>
      <c r="B112" s="4" t="s">
        <v>445</v>
      </c>
    </row>
    <row r="113" spans="1:2">
      <c r="A113" s="9" t="s">
        <v>385</v>
      </c>
      <c r="B113" s="4" t="s">
        <v>386</v>
      </c>
    </row>
    <row r="114" spans="1:2">
      <c r="A114" s="9" t="s">
        <v>286</v>
      </c>
      <c r="B114" s="4" t="s">
        <v>291</v>
      </c>
    </row>
    <row r="115" spans="1:2">
      <c r="A115" s="6" t="s">
        <v>361</v>
      </c>
      <c r="B115" s="5" t="s">
        <v>381</v>
      </c>
    </row>
    <row r="116" spans="1:2">
      <c r="A116" s="9" t="s">
        <v>430</v>
      </c>
      <c r="B116" s="4" t="s">
        <v>484</v>
      </c>
    </row>
    <row r="117" spans="1:2">
      <c r="A117" s="6" t="s">
        <v>366</v>
      </c>
      <c r="B117" s="5" t="s">
        <v>369</v>
      </c>
    </row>
    <row r="118" spans="1:2">
      <c r="A118" s="6" t="s">
        <v>543</v>
      </c>
      <c r="B118" s="5" t="s">
        <v>35</v>
      </c>
    </row>
    <row r="119" spans="1:2">
      <c r="A119" s="6" t="s">
        <v>271</v>
      </c>
      <c r="B119" s="5" t="s">
        <v>272</v>
      </c>
    </row>
    <row r="120" spans="1:2">
      <c r="A120" s="9" t="s">
        <v>159</v>
      </c>
      <c r="B120" s="4" t="s">
        <v>542</v>
      </c>
    </row>
    <row r="121" spans="1:2">
      <c r="A121" s="9" t="s">
        <v>429</v>
      </c>
      <c r="B121" s="4" t="s">
        <v>485</v>
      </c>
    </row>
    <row r="122" spans="1:2">
      <c r="A122" s="9" t="s">
        <v>287</v>
      </c>
      <c r="B122" s="4" t="s">
        <v>547</v>
      </c>
    </row>
    <row r="123" spans="1:2">
      <c r="A123" s="9" t="s">
        <v>428</v>
      </c>
      <c r="B123" s="4" t="s">
        <v>479</v>
      </c>
    </row>
    <row r="124" spans="1:2">
      <c r="A124" s="9" t="s">
        <v>162</v>
      </c>
      <c r="B124" s="5" t="s">
        <v>486</v>
      </c>
    </row>
    <row r="125" spans="1:2">
      <c r="A125" s="9" t="s">
        <v>242</v>
      </c>
      <c r="B125" s="4" t="s">
        <v>243</v>
      </c>
    </row>
    <row r="126" spans="1:2">
      <c r="A126" s="9" t="s">
        <v>488</v>
      </c>
      <c r="B126" s="4" t="s">
        <v>487</v>
      </c>
    </row>
    <row r="127" spans="1:2">
      <c r="A127" s="6" t="s">
        <v>367</v>
      </c>
      <c r="B127" s="5" t="s">
        <v>368</v>
      </c>
    </row>
    <row r="128" spans="1:2">
      <c r="A128" s="6" t="s">
        <v>357</v>
      </c>
      <c r="B128" s="5" t="s">
        <v>374</v>
      </c>
    </row>
    <row r="129" spans="1:2">
      <c r="A129" s="6" t="s">
        <v>60</v>
      </c>
      <c r="B129" s="5" t="s">
        <v>61</v>
      </c>
    </row>
    <row r="130" spans="1:2">
      <c r="A130" s="9" t="s">
        <v>427</v>
      </c>
      <c r="B130" s="4" t="s">
        <v>489</v>
      </c>
    </row>
    <row r="131" spans="1:2">
      <c r="A131" s="6" t="s">
        <v>181</v>
      </c>
      <c r="B131" s="5" t="s">
        <v>186</v>
      </c>
    </row>
    <row r="132" spans="1:2">
      <c r="A132" s="6" t="s">
        <v>52</v>
      </c>
      <c r="B132" s="5" t="s">
        <v>53</v>
      </c>
    </row>
    <row r="133" spans="1:2">
      <c r="A133" s="6" t="s">
        <v>222</v>
      </c>
      <c r="B133" s="5" t="s">
        <v>223</v>
      </c>
    </row>
    <row r="134" spans="1:2">
      <c r="A134" s="6" t="s">
        <v>491</v>
      </c>
      <c r="B134" s="5" t="s">
        <v>490</v>
      </c>
    </row>
    <row r="135" spans="1:2">
      <c r="A135" s="6" t="s">
        <v>426</v>
      </c>
      <c r="B135" s="5" t="s">
        <v>492</v>
      </c>
    </row>
    <row r="136" spans="1:2">
      <c r="A136" s="6" t="s">
        <v>382</v>
      </c>
      <c r="B136" s="5" t="s">
        <v>209</v>
      </c>
    </row>
    <row r="137" spans="1:2">
      <c r="A137" s="6" t="s">
        <v>260</v>
      </c>
      <c r="B137" s="5" t="s">
        <v>273</v>
      </c>
    </row>
    <row r="138" spans="1:2">
      <c r="A138" s="6" t="s">
        <v>493</v>
      </c>
      <c r="B138" s="5" t="s">
        <v>50</v>
      </c>
    </row>
    <row r="139" spans="1:2">
      <c r="A139" s="6" t="s">
        <v>292</v>
      </c>
      <c r="B139" s="5" t="s">
        <v>293</v>
      </c>
    </row>
    <row r="140" spans="1:2">
      <c r="A140" s="9" t="s">
        <v>446</v>
      </c>
      <c r="B140" s="4" t="s">
        <v>494</v>
      </c>
    </row>
    <row r="141" spans="1:2">
      <c r="A141" s="6" t="s">
        <v>496</v>
      </c>
      <c r="B141" s="5" t="s">
        <v>495</v>
      </c>
    </row>
    <row r="142" spans="1:2">
      <c r="A142" s="6" t="s">
        <v>601</v>
      </c>
      <c r="B142" s="5" t="s">
        <v>602</v>
      </c>
    </row>
    <row r="143" spans="1:2">
      <c r="A143" s="6" t="s">
        <v>497</v>
      </c>
      <c r="B143" s="5" t="s">
        <v>498</v>
      </c>
    </row>
    <row r="144" spans="1:2">
      <c r="A144" s="6" t="s">
        <v>499</v>
      </c>
      <c r="B144" s="5" t="s">
        <v>500</v>
      </c>
    </row>
    <row r="145" spans="1:2">
      <c r="A145" s="9" t="s">
        <v>333</v>
      </c>
      <c r="B145" s="4" t="s">
        <v>334</v>
      </c>
    </row>
    <row r="146" spans="1:2">
      <c r="A146" s="6" t="s">
        <v>343</v>
      </c>
      <c r="B146" s="5" t="s">
        <v>346</v>
      </c>
    </row>
    <row r="147" spans="1:2">
      <c r="A147" s="6" t="s">
        <v>69</v>
      </c>
      <c r="B147" s="5" t="s">
        <v>96</v>
      </c>
    </row>
    <row r="148" spans="1:2">
      <c r="A148" s="6" t="s">
        <v>503</v>
      </c>
      <c r="B148" s="5" t="s">
        <v>504</v>
      </c>
    </row>
    <row r="149" spans="1:2">
      <c r="A149" s="6" t="s">
        <v>59</v>
      </c>
      <c r="B149" s="5" t="s">
        <v>505</v>
      </c>
    </row>
    <row r="150" spans="1:2">
      <c r="A150" s="6" t="s">
        <v>205</v>
      </c>
      <c r="B150" s="5" t="s">
        <v>206</v>
      </c>
    </row>
    <row r="151" spans="1:2">
      <c r="A151" s="6" t="s">
        <v>425</v>
      </c>
      <c r="B151" s="5" t="s">
        <v>480</v>
      </c>
    </row>
    <row r="152" spans="1:2">
      <c r="A152" s="9" t="s">
        <v>194</v>
      </c>
      <c r="B152" s="4" t="s">
        <v>163</v>
      </c>
    </row>
    <row r="153" spans="1:2">
      <c r="A153" s="6" t="s">
        <v>8</v>
      </c>
      <c r="B153" s="5" t="s">
        <v>9</v>
      </c>
    </row>
    <row r="154" spans="1:2">
      <c r="A154" s="6" t="s">
        <v>501</v>
      </c>
      <c r="B154" s="5" t="s">
        <v>502</v>
      </c>
    </row>
    <row r="155" spans="1:2">
      <c r="A155" s="6" t="s">
        <v>424</v>
      </c>
      <c r="B155" s="5" t="s">
        <v>508</v>
      </c>
    </row>
    <row r="156" spans="1:2">
      <c r="A156" s="6" t="s">
        <v>228</v>
      </c>
      <c r="B156" s="5" t="s">
        <v>229</v>
      </c>
    </row>
    <row r="157" spans="1:2">
      <c r="A157" s="6" t="s">
        <v>509</v>
      </c>
      <c r="B157" s="5" t="s">
        <v>95</v>
      </c>
    </row>
    <row r="158" spans="1:2">
      <c r="A158" s="6" t="s">
        <v>455</v>
      </c>
      <c r="B158" s="5" t="s">
        <v>510</v>
      </c>
    </row>
    <row r="159" spans="1:2">
      <c r="A159" s="6" t="s">
        <v>363</v>
      </c>
      <c r="B159" s="5" t="s">
        <v>376</v>
      </c>
    </row>
    <row r="160" spans="1:2">
      <c r="A160" s="6" t="s">
        <v>512</v>
      </c>
      <c r="B160" s="5" t="s">
        <v>511</v>
      </c>
    </row>
    <row r="161" spans="1:2">
      <c r="A161" s="6" t="s">
        <v>0</v>
      </c>
      <c r="B161" s="5" t="s">
        <v>103</v>
      </c>
    </row>
    <row r="162" spans="1:2">
      <c r="A162" s="6" t="s">
        <v>514</v>
      </c>
      <c r="B162" s="5" t="s">
        <v>513</v>
      </c>
    </row>
    <row r="163" spans="1:2">
      <c r="A163" s="6" t="s">
        <v>10</v>
      </c>
      <c r="B163" s="5" t="s">
        <v>33</v>
      </c>
    </row>
    <row r="164" spans="1:2">
      <c r="A164" s="6" t="s">
        <v>515</v>
      </c>
      <c r="B164" s="5" t="s">
        <v>516</v>
      </c>
    </row>
    <row r="165" spans="1:2">
      <c r="A165" s="6" t="s">
        <v>57</v>
      </c>
      <c r="B165" s="5" t="s">
        <v>58</v>
      </c>
    </row>
    <row r="166" spans="1:2">
      <c r="A166" s="6" t="s">
        <v>360</v>
      </c>
      <c r="B166" s="5" t="s">
        <v>380</v>
      </c>
    </row>
    <row r="167" spans="1:2">
      <c r="A167" s="6" t="s">
        <v>517</v>
      </c>
      <c r="B167" s="5" t="s">
        <v>481</v>
      </c>
    </row>
    <row r="168" spans="1:2">
      <c r="A168" s="6" t="s">
        <v>423</v>
      </c>
      <c r="B168" s="5" t="s">
        <v>274</v>
      </c>
    </row>
    <row r="169" spans="1:2">
      <c r="A169" s="6" t="s">
        <v>630</v>
      </c>
      <c r="B169" s="5" t="s">
        <v>94</v>
      </c>
    </row>
    <row r="170" spans="1:2">
      <c r="A170" s="6" t="s">
        <v>347</v>
      </c>
      <c r="B170" s="5" t="s">
        <v>348</v>
      </c>
    </row>
    <row r="171" spans="1:2">
      <c r="A171" s="6" t="s">
        <v>252</v>
      </c>
      <c r="B171" s="4" t="s">
        <v>250</v>
      </c>
    </row>
    <row r="172" spans="1:2">
      <c r="A172" s="6" t="s">
        <v>251</v>
      </c>
      <c r="B172" s="5" t="s">
        <v>42</v>
      </c>
    </row>
    <row r="173" spans="1:2">
      <c r="A173" s="6" t="s">
        <v>469</v>
      </c>
      <c r="B173" s="5" t="s">
        <v>43</v>
      </c>
    </row>
    <row r="174" spans="1:2">
      <c r="A174" s="6" t="s">
        <v>192</v>
      </c>
      <c r="B174" s="5" t="s">
        <v>193</v>
      </c>
    </row>
    <row r="175" spans="1:2">
      <c r="A175" s="6" t="s">
        <v>830</v>
      </c>
      <c r="B175" s="5" t="s">
        <v>831</v>
      </c>
    </row>
    <row r="176" spans="1:2">
      <c r="A176" s="6" t="s">
        <v>422</v>
      </c>
      <c r="B176" s="5" t="s">
        <v>533</v>
      </c>
    </row>
    <row r="177" spans="1:2">
      <c r="A177" s="6" t="s">
        <v>626</v>
      </c>
      <c r="B177" s="4" t="s">
        <v>627</v>
      </c>
    </row>
    <row r="178" spans="1:2">
      <c r="A178" s="6" t="s">
        <v>421</v>
      </c>
      <c r="B178" s="5" t="s">
        <v>535</v>
      </c>
    </row>
    <row r="179" spans="1:2">
      <c r="A179" s="6" t="s">
        <v>420</v>
      </c>
      <c r="B179" s="5" t="s">
        <v>538</v>
      </c>
    </row>
    <row r="180" spans="1:2">
      <c r="A180" s="6" t="s">
        <v>419</v>
      </c>
      <c r="B180" s="5" t="s">
        <v>534</v>
      </c>
    </row>
    <row r="181" spans="1:2">
      <c r="A181" s="6" t="s">
        <v>470</v>
      </c>
      <c r="B181" s="5" t="s">
        <v>34</v>
      </c>
    </row>
    <row r="182" spans="1:2">
      <c r="A182" s="6" t="s">
        <v>165</v>
      </c>
      <c r="B182" s="5" t="s">
        <v>166</v>
      </c>
    </row>
    <row r="183" spans="1:2">
      <c r="A183" s="6" t="s">
        <v>539</v>
      </c>
      <c r="B183" s="5" t="s">
        <v>540</v>
      </c>
    </row>
    <row r="184" spans="1:2">
      <c r="A184" s="6" t="s">
        <v>528</v>
      </c>
      <c r="B184" s="5" t="s">
        <v>233</v>
      </c>
    </row>
    <row r="185" spans="1:2">
      <c r="A185" s="6" t="s">
        <v>418</v>
      </c>
      <c r="B185" s="5" t="s">
        <v>541</v>
      </c>
    </row>
    <row r="186" spans="1:2">
      <c r="A186" s="6" t="s">
        <v>417</v>
      </c>
      <c r="B186" s="5" t="s">
        <v>557</v>
      </c>
    </row>
    <row r="187" spans="1:2">
      <c r="A187" s="6" t="s">
        <v>559</v>
      </c>
      <c r="B187" s="5" t="s">
        <v>558</v>
      </c>
    </row>
    <row r="188" spans="1:2">
      <c r="A188" s="6" t="s">
        <v>201</v>
      </c>
      <c r="B188" s="8" t="s">
        <v>202</v>
      </c>
    </row>
    <row r="189" spans="1:2">
      <c r="A189" s="6" t="s">
        <v>416</v>
      </c>
      <c r="B189" s="5" t="s">
        <v>560</v>
      </c>
    </row>
    <row r="190" spans="1:2">
      <c r="A190" s="6" t="s">
        <v>561</v>
      </c>
      <c r="B190" s="5" t="s">
        <v>562</v>
      </c>
    </row>
    <row r="191" spans="1:2">
      <c r="A191" s="6" t="s">
        <v>563</v>
      </c>
      <c r="B191" s="5" t="s">
        <v>564</v>
      </c>
    </row>
    <row r="192" spans="1:2">
      <c r="A192" s="6" t="s">
        <v>199</v>
      </c>
      <c r="B192" s="5" t="s">
        <v>200</v>
      </c>
    </row>
    <row r="193" spans="1:2">
      <c r="A193" s="6" t="s">
        <v>591</v>
      </c>
      <c r="B193" s="4" t="s">
        <v>596</v>
      </c>
    </row>
    <row r="194" spans="1:2">
      <c r="A194" s="6" t="s">
        <v>415</v>
      </c>
      <c r="B194" s="5" t="s">
        <v>565</v>
      </c>
    </row>
    <row r="195" spans="1:2">
      <c r="A195" s="6" t="s">
        <v>231</v>
      </c>
      <c r="B195" s="5" t="s">
        <v>232</v>
      </c>
    </row>
    <row r="196" spans="1:2">
      <c r="A196" s="6" t="s">
        <v>63</v>
      </c>
      <c r="B196" s="5" t="s">
        <v>64</v>
      </c>
    </row>
    <row r="197" spans="1:2">
      <c r="A197" s="6" t="s">
        <v>230</v>
      </c>
      <c r="B197" s="5" t="s">
        <v>203</v>
      </c>
    </row>
    <row r="198" spans="1:2">
      <c r="A198" s="6" t="s">
        <v>588</v>
      </c>
      <c r="B198" s="5" t="s">
        <v>589</v>
      </c>
    </row>
    <row r="199" spans="1:2" ht="13.5" customHeight="1">
      <c r="A199" s="6" t="s">
        <v>189</v>
      </c>
      <c r="B199" s="5" t="s">
        <v>5</v>
      </c>
    </row>
    <row r="200" spans="1:2">
      <c r="A200" s="6" t="s">
        <v>414</v>
      </c>
      <c r="B200" s="5" t="s">
        <v>554</v>
      </c>
    </row>
    <row r="201" spans="1:2">
      <c r="A201" s="6" t="s">
        <v>413</v>
      </c>
      <c r="B201" s="5" t="s">
        <v>587</v>
      </c>
    </row>
    <row r="202" spans="1:2">
      <c r="A202" s="6" t="s">
        <v>412</v>
      </c>
      <c r="B202" s="5" t="s">
        <v>217</v>
      </c>
    </row>
    <row r="203" spans="1:2">
      <c r="A203" s="9" t="s">
        <v>433</v>
      </c>
      <c r="B203" s="4" t="s">
        <v>131</v>
      </c>
    </row>
    <row r="204" spans="1:2">
      <c r="A204" s="6" t="s">
        <v>404</v>
      </c>
      <c r="B204" s="5" t="s">
        <v>590</v>
      </c>
    </row>
    <row r="205" spans="1:2">
      <c r="A205" s="6" t="s">
        <v>593</v>
      </c>
      <c r="B205" s="4" t="s">
        <v>598</v>
      </c>
    </row>
    <row r="206" spans="1:2">
      <c r="A206" s="6" t="s">
        <v>411</v>
      </c>
      <c r="B206" s="5" t="s">
        <v>546</v>
      </c>
    </row>
    <row r="207" spans="1:2">
      <c r="A207" s="6" t="s">
        <v>410</v>
      </c>
      <c r="B207" s="5" t="s">
        <v>586</v>
      </c>
    </row>
    <row r="208" spans="1:2">
      <c r="A208" s="6" t="s">
        <v>408</v>
      </c>
      <c r="B208" s="5" t="s">
        <v>584</v>
      </c>
    </row>
    <row r="209" spans="1:2">
      <c r="A209" s="6" t="s">
        <v>409</v>
      </c>
      <c r="B209" s="5" t="s">
        <v>585</v>
      </c>
    </row>
    <row r="210" spans="1:2">
      <c r="A210" s="6" t="s">
        <v>407</v>
      </c>
      <c r="B210" s="5" t="s">
        <v>583</v>
      </c>
    </row>
    <row r="211" spans="1:2">
      <c r="A211" s="6" t="s">
        <v>168</v>
      </c>
      <c r="B211" s="5" t="s">
        <v>169</v>
      </c>
    </row>
    <row r="212" spans="1:2">
      <c r="A212" s="6" t="s">
        <v>48</v>
      </c>
      <c r="B212" s="5" t="s">
        <v>49</v>
      </c>
    </row>
    <row r="213" spans="1:2">
      <c r="A213" s="6" t="s">
        <v>358</v>
      </c>
      <c r="B213" s="5" t="s">
        <v>375</v>
      </c>
    </row>
    <row r="214" spans="1:2">
      <c r="A214" s="6" t="s">
        <v>406</v>
      </c>
      <c r="B214" s="5" t="s">
        <v>582</v>
      </c>
    </row>
    <row r="215" spans="1:2">
      <c r="A215" s="6" t="s">
        <v>187</v>
      </c>
      <c r="B215" s="5" t="s">
        <v>188</v>
      </c>
    </row>
    <row r="216" spans="1:2">
      <c r="A216" s="6" t="s">
        <v>356</v>
      </c>
      <c r="B216" s="5" t="s">
        <v>372</v>
      </c>
    </row>
    <row r="217" spans="1:2">
      <c r="A217" s="6" t="s">
        <v>237</v>
      </c>
      <c r="B217" s="5" t="s">
        <v>56</v>
      </c>
    </row>
    <row r="218" spans="1:2">
      <c r="A218" s="6" t="s">
        <v>170</v>
      </c>
      <c r="B218" s="5" t="s">
        <v>171</v>
      </c>
    </row>
    <row r="219" spans="1:2">
      <c r="A219" s="6" t="s">
        <v>240</v>
      </c>
      <c r="B219" s="5" t="s">
        <v>241</v>
      </c>
    </row>
    <row r="220" spans="1:2">
      <c r="A220" s="6" t="s">
        <v>403</v>
      </c>
      <c r="B220" s="5" t="s">
        <v>581</v>
      </c>
    </row>
    <row r="221" spans="1:2">
      <c r="A221" s="6" t="s">
        <v>402</v>
      </c>
      <c r="B221" s="5" t="s">
        <v>578</v>
      </c>
    </row>
    <row r="222" spans="1:2">
      <c r="A222" s="6" t="s">
        <v>401</v>
      </c>
      <c r="B222" s="5" t="s">
        <v>577</v>
      </c>
    </row>
    <row r="223" spans="1:2">
      <c r="A223" s="6" t="s">
        <v>172</v>
      </c>
      <c r="B223" s="5" t="s">
        <v>173</v>
      </c>
    </row>
    <row r="224" spans="1:2">
      <c r="A224" s="6" t="s">
        <v>405</v>
      </c>
      <c r="B224" s="5" t="s">
        <v>101</v>
      </c>
    </row>
    <row r="225" spans="1:2">
      <c r="A225" s="6" t="s">
        <v>174</v>
      </c>
      <c r="B225" s="5" t="s">
        <v>177</v>
      </c>
    </row>
    <row r="226" spans="1:2">
      <c r="A226" s="6" t="s">
        <v>355</v>
      </c>
      <c r="B226" s="5" t="s">
        <v>371</v>
      </c>
    </row>
    <row r="227" spans="1:2">
      <c r="A227" s="6" t="s">
        <v>313</v>
      </c>
      <c r="B227" s="4" t="s">
        <v>317</v>
      </c>
    </row>
    <row r="228" spans="1:2">
      <c r="A228" s="6" t="s">
        <v>400</v>
      </c>
      <c r="B228" s="5" t="s">
        <v>576</v>
      </c>
    </row>
    <row r="229" spans="1:2">
      <c r="A229" s="6" t="s">
        <v>712</v>
      </c>
      <c r="B229" s="5" t="s">
        <v>713</v>
      </c>
    </row>
    <row r="230" spans="1:2">
      <c r="A230" s="6" t="s">
        <v>399</v>
      </c>
      <c r="B230" s="5" t="s">
        <v>575</v>
      </c>
    </row>
    <row r="231" spans="1:2">
      <c r="A231" s="6" t="s">
        <v>175</v>
      </c>
      <c r="B231" s="5" t="s">
        <v>176</v>
      </c>
    </row>
    <row r="232" spans="1:2">
      <c r="A232" s="6" t="s">
        <v>519</v>
      </c>
      <c r="B232" s="5" t="s">
        <v>518</v>
      </c>
    </row>
    <row r="233" spans="1:2">
      <c r="A233" s="6" t="s">
        <v>239</v>
      </c>
      <c r="B233" s="5" t="s">
        <v>238</v>
      </c>
    </row>
    <row r="234" spans="1:2">
      <c r="A234" s="6" t="s">
        <v>362</v>
      </c>
      <c r="B234" s="5" t="s">
        <v>379</v>
      </c>
    </row>
    <row r="235" spans="1:2">
      <c r="A235" s="6" t="s">
        <v>261</v>
      </c>
      <c r="B235" s="5" t="s">
        <v>330</v>
      </c>
    </row>
    <row r="236" spans="1:2">
      <c r="A236" s="6" t="s">
        <v>30</v>
      </c>
      <c r="B236" s="5" t="s">
        <v>31</v>
      </c>
    </row>
    <row r="237" spans="1:2">
      <c r="A237" s="6" t="s">
        <v>92</v>
      </c>
      <c r="B237" s="5" t="s">
        <v>93</v>
      </c>
    </row>
    <row r="238" spans="1:2">
      <c r="A238" s="6" t="s">
        <v>11</v>
      </c>
      <c r="B238" s="5" t="s">
        <v>32</v>
      </c>
    </row>
    <row r="239" spans="1:2">
      <c r="A239" s="6" t="s">
        <v>36</v>
      </c>
      <c r="B239" s="5" t="s">
        <v>37</v>
      </c>
    </row>
    <row r="240" spans="1:2">
      <c r="A240" s="6" t="s">
        <v>262</v>
      </c>
      <c r="B240" s="5" t="s">
        <v>331</v>
      </c>
    </row>
    <row r="241" spans="1:2">
      <c r="A241" s="6" t="s">
        <v>245</v>
      </c>
      <c r="B241" s="4" t="s">
        <v>246</v>
      </c>
    </row>
    <row r="242" spans="1:2">
      <c r="A242" s="6" t="s">
        <v>14</v>
      </c>
      <c r="B242" s="5" t="s">
        <v>107</v>
      </c>
    </row>
    <row r="243" spans="1:2">
      <c r="A243" s="6" t="s">
        <v>365</v>
      </c>
      <c r="B243" s="5" t="s">
        <v>370</v>
      </c>
    </row>
    <row r="244" spans="1:2">
      <c r="A244" s="6" t="s">
        <v>506</v>
      </c>
      <c r="B244" s="5" t="s">
        <v>507</v>
      </c>
    </row>
    <row r="245" spans="1:2">
      <c r="A245" s="6" t="s">
        <v>521</v>
      </c>
      <c r="B245" s="5" t="s">
        <v>520</v>
      </c>
    </row>
    <row r="246" spans="1:2">
      <c r="A246" s="6" t="s">
        <v>398</v>
      </c>
      <c r="B246" s="5" t="s">
        <v>522</v>
      </c>
    </row>
    <row r="247" spans="1:2">
      <c r="A247" s="6" t="s">
        <v>364</v>
      </c>
      <c r="B247" s="5" t="s">
        <v>378</v>
      </c>
    </row>
    <row r="248" spans="1:2">
      <c r="A248" s="6" t="s">
        <v>397</v>
      </c>
      <c r="B248" s="5" t="s">
        <v>523</v>
      </c>
    </row>
    <row r="249" spans="1:2">
      <c r="A249" s="6" t="s">
        <v>395</v>
      </c>
      <c r="B249" s="5" t="s">
        <v>574</v>
      </c>
    </row>
    <row r="250" spans="1:2">
      <c r="A250" s="6" t="s">
        <v>396</v>
      </c>
      <c r="B250" s="5" t="s">
        <v>573</v>
      </c>
    </row>
    <row r="251" spans="1:2">
      <c r="A251" s="6" t="s">
        <v>54</v>
      </c>
      <c r="B251" s="5" t="s">
        <v>55</v>
      </c>
    </row>
    <row r="252" spans="1:2">
      <c r="A252" s="6" t="s">
        <v>594</v>
      </c>
      <c r="B252" s="5" t="s">
        <v>332</v>
      </c>
    </row>
    <row r="253" spans="1:2">
      <c r="A253" s="6" t="s">
        <v>344</v>
      </c>
      <c r="B253" s="5" t="s">
        <v>349</v>
      </c>
    </row>
    <row r="254" spans="1:2">
      <c r="A254" s="6" t="s">
        <v>321</v>
      </c>
      <c r="B254" s="4" t="s">
        <v>51</v>
      </c>
    </row>
    <row r="255" spans="1:2">
      <c r="A255" s="6" t="s">
        <v>569</v>
      </c>
      <c r="B255" s="5" t="s">
        <v>570</v>
      </c>
    </row>
    <row r="256" spans="1:2">
      <c r="A256" s="6" t="s">
        <v>571</v>
      </c>
      <c r="B256" s="5" t="s">
        <v>572</v>
      </c>
    </row>
    <row r="257" spans="1:2">
      <c r="A257" s="6" t="s">
        <v>394</v>
      </c>
      <c r="B257" s="5" t="s">
        <v>568</v>
      </c>
    </row>
    <row r="258" spans="1:2">
      <c r="A258" s="6" t="s">
        <v>566</v>
      </c>
      <c r="B258" s="5" t="s">
        <v>567</v>
      </c>
    </row>
    <row r="259" spans="1:2">
      <c r="A259" s="6" t="s">
        <v>393</v>
      </c>
      <c r="B259" s="5" t="s">
        <v>549</v>
      </c>
    </row>
    <row r="260" spans="1:2">
      <c r="A260" s="6" t="s">
        <v>392</v>
      </c>
      <c r="B260" s="5" t="s">
        <v>548</v>
      </c>
    </row>
    <row r="261" spans="1:2">
      <c r="A261" s="6" t="s">
        <v>65</v>
      </c>
      <c r="B261" s="5" t="s">
        <v>66</v>
      </c>
    </row>
    <row r="262" spans="1:2">
      <c r="A262" s="6" t="s">
        <v>454</v>
      </c>
      <c r="B262" s="5" t="s">
        <v>482</v>
      </c>
    </row>
    <row r="263" spans="1:2">
      <c r="A263" s="6" t="s">
        <v>68</v>
      </c>
      <c r="B263" s="5" t="s">
        <v>62</v>
      </c>
    </row>
    <row r="264" spans="1:2">
      <c r="A264" s="6" t="s">
        <v>178</v>
      </c>
      <c r="B264" s="5" t="s">
        <v>179</v>
      </c>
    </row>
    <row r="265" spans="1:2">
      <c r="A265" s="6" t="s">
        <v>391</v>
      </c>
      <c r="B265" s="5" t="s">
        <v>530</v>
      </c>
    </row>
    <row r="266" spans="1:2">
      <c r="A266" s="6" t="s">
        <v>390</v>
      </c>
      <c r="B266" s="5" t="s">
        <v>529</v>
      </c>
    </row>
    <row r="267" spans="1:2">
      <c r="A267" s="6" t="s">
        <v>579</v>
      </c>
      <c r="B267" s="5" t="s">
        <v>580</v>
      </c>
    </row>
    <row r="268" spans="1:2">
      <c r="A268" s="6" t="s">
        <v>182</v>
      </c>
      <c r="B268" s="5" t="s">
        <v>183</v>
      </c>
    </row>
    <row r="269" spans="1:2">
      <c r="A269" s="6" t="s">
        <v>475</v>
      </c>
      <c r="B269" s="5" t="s">
        <v>476</v>
      </c>
    </row>
    <row r="270" spans="1:2">
      <c r="A270" s="6" t="s">
        <v>325</v>
      </c>
      <c r="B270" s="4" t="s">
        <v>328</v>
      </c>
    </row>
    <row r="271" spans="1:2">
      <c r="A271" s="6" t="s">
        <v>44</v>
      </c>
      <c r="B271" s="5" t="s">
        <v>45</v>
      </c>
    </row>
    <row r="272" spans="1:2">
      <c r="A272" s="6" t="s">
        <v>389</v>
      </c>
      <c r="B272" s="5" t="s">
        <v>467</v>
      </c>
    </row>
    <row r="273" spans="1:2">
      <c r="A273" s="6" t="s">
        <v>383</v>
      </c>
      <c r="B273" s="5" t="s">
        <v>384</v>
      </c>
    </row>
    <row r="274" spans="1:2">
      <c r="A274" s="6" t="s">
        <v>388</v>
      </c>
      <c r="B274" s="5" t="s">
        <v>466</v>
      </c>
    </row>
    <row r="275" spans="1:2">
      <c r="A275" s="6" t="s">
        <v>462</v>
      </c>
      <c r="B275" s="5" t="s">
        <v>463</v>
      </c>
    </row>
    <row r="276" spans="1:2">
      <c r="A276" s="6" t="s">
        <v>460</v>
      </c>
      <c r="B276" s="5" t="s">
        <v>461</v>
      </c>
    </row>
    <row r="277" spans="1:2">
      <c r="A277" s="6" t="s">
        <v>464</v>
      </c>
      <c r="B277" s="5" t="s">
        <v>465</v>
      </c>
    </row>
    <row r="278" spans="1:2">
      <c r="A278" s="6" t="s">
        <v>275</v>
      </c>
      <c r="B278" s="5" t="s">
        <v>276</v>
      </c>
    </row>
    <row r="279" spans="1:2">
      <c r="A279" s="6" t="s">
        <v>67</v>
      </c>
      <c r="B279" s="5" t="s">
        <v>106</v>
      </c>
    </row>
    <row r="280" spans="1:2">
      <c r="A280" s="9" t="s">
        <v>532</v>
      </c>
      <c r="B280" s="4" t="s">
        <v>483</v>
      </c>
    </row>
    <row r="281" spans="1:2">
      <c r="A281" s="6" t="s">
        <v>120</v>
      </c>
      <c r="B281" s="5" t="s">
        <v>121</v>
      </c>
    </row>
    <row r="282" spans="1:2">
      <c r="A282" s="6" t="s">
        <v>336</v>
      </c>
      <c r="B282" s="5" t="s">
        <v>340</v>
      </c>
    </row>
    <row r="283" spans="1:2">
      <c r="A283" s="6" t="s">
        <v>74</v>
      </c>
      <c r="B283" s="4" t="s">
        <v>130</v>
      </c>
    </row>
    <row r="284" spans="1:2">
      <c r="A284" s="6" t="s">
        <v>337</v>
      </c>
      <c r="B284" s="5" t="s">
        <v>339</v>
      </c>
    </row>
    <row r="285" spans="1:2">
      <c r="A285" s="6" t="s">
        <v>132</v>
      </c>
      <c r="B285" s="4" t="s">
        <v>133</v>
      </c>
    </row>
    <row r="286" spans="1:2">
      <c r="A286" s="6" t="s">
        <v>335</v>
      </c>
      <c r="B286" s="5" t="s">
        <v>338</v>
      </c>
    </row>
    <row r="287" spans="1:2">
      <c r="A287" s="6" t="s">
        <v>258</v>
      </c>
      <c r="B287" s="5" t="s">
        <v>277</v>
      </c>
    </row>
    <row r="288" spans="1:2">
      <c r="A288" s="6" t="s">
        <v>453</v>
      </c>
      <c r="B288" s="5" t="s">
        <v>459</v>
      </c>
    </row>
    <row r="289" spans="1:2">
      <c r="A289" s="6" t="s">
        <v>457</v>
      </c>
      <c r="B289" s="5" t="s">
        <v>458</v>
      </c>
    </row>
    <row r="290" spans="1:2">
      <c r="A290" s="6" t="s">
        <v>47</v>
      </c>
      <c r="B290" s="5" t="s">
        <v>46</v>
      </c>
    </row>
    <row r="291" spans="1:2">
      <c r="A291" s="6" t="s">
        <v>184</v>
      </c>
      <c r="B291" s="5" t="s">
        <v>216</v>
      </c>
    </row>
    <row r="292" spans="1:2">
      <c r="A292" s="6" t="s">
        <v>207</v>
      </c>
      <c r="B292" s="5" t="s">
        <v>208</v>
      </c>
    </row>
    <row r="293" spans="1:2">
      <c r="A293" s="6" t="s">
        <v>224</v>
      </c>
      <c r="B293" s="5" t="s">
        <v>225</v>
      </c>
    </row>
    <row r="294" spans="1:2">
      <c r="A294" s="6" t="s">
        <v>345</v>
      </c>
      <c r="B294" s="5" t="s">
        <v>350</v>
      </c>
    </row>
    <row r="295" spans="1:2">
      <c r="A295" s="6" t="s">
        <v>441</v>
      </c>
      <c r="B295" s="5" t="s">
        <v>442</v>
      </c>
    </row>
    <row r="296" spans="1:2">
      <c r="A296" s="6" t="s">
        <v>218</v>
      </c>
      <c r="B296" s="4" t="s">
        <v>219</v>
      </c>
    </row>
    <row r="297" spans="1:2">
      <c r="A297" s="6" t="s">
        <v>387</v>
      </c>
      <c r="B297" s="5" t="s">
        <v>327</v>
      </c>
    </row>
    <row r="298" spans="1:2">
      <c r="A298" s="6" t="s">
        <v>440</v>
      </c>
      <c r="B298" s="4" t="s">
        <v>526</v>
      </c>
    </row>
  </sheetData>
  <sortState xmlns:xlrd2="http://schemas.microsoft.com/office/spreadsheetml/2017/richdata2" ref="A11:B19">
    <sortCondition ref="A19"/>
  </sortState>
  <hyperlinks>
    <hyperlink ref="B113" r:id="rId1" xr:uid="{F0469FDE-8E00-4E16-8859-22CD8286DB7F}"/>
    <hyperlink ref="B240" r:id="rId2" xr:uid="{CE890831-A73D-44B9-B6D7-A13D6B32D377}"/>
    <hyperlink ref="B235" r:id="rId3" xr:uid="{72D68A47-1349-4FA8-86DA-9BDC3063737B}"/>
    <hyperlink ref="B287" r:id="rId4" xr:uid="{B15511ED-F3C8-431F-BE72-EEF65F8DACE1}"/>
    <hyperlink ref="B278" r:id="rId5" xr:uid="{6D91676F-E96B-4B0F-B69B-0B9F3F7C588C}"/>
    <hyperlink ref="B168" r:id="rId6" xr:uid="{E4ED04CC-9721-48A9-A1AB-46D5F91F84DA}"/>
    <hyperlink ref="B137" r:id="rId7" xr:uid="{8453EA95-52B2-4C79-8B30-32147AFDED84}"/>
    <hyperlink ref="B119" r:id="rId8" xr:uid="{09210844-949C-4AB6-9AD2-8C07699587ED}"/>
    <hyperlink ref="B94" r:id="rId9" xr:uid="{24E0A6D7-D944-4347-BEEF-221AB45943B1}"/>
    <hyperlink ref="B85" r:id="rId10" xr:uid="{7CA39EAF-A4E6-419C-A2C1-2E0B275BF103}"/>
    <hyperlink ref="B79" r:id="rId11" xr:uid="{5D6E6D80-BE34-4392-93E4-E5C29236E7A1}"/>
    <hyperlink ref="B72" r:id="rId12" xr:uid="{248539DE-E1F6-4965-AC1F-EC3D9F05B72A}"/>
    <hyperlink ref="B70" r:id="rId13" xr:uid="{E5773FFB-5D23-4D2F-BA21-0C878C237D78}"/>
    <hyperlink ref="B35" r:id="rId14" xr:uid="{BA979052-C856-4F5C-8733-45B8F6DFDD66}"/>
    <hyperlink ref="B125" r:id="rId15" xr:uid="{8492B44A-FFDF-48A8-8DF9-B8AA894430D1}"/>
    <hyperlink ref="B219" r:id="rId16" xr:uid="{AE79E6BF-7743-46AE-9177-A8BC98F39723}"/>
    <hyperlink ref="B233" r:id="rId17" xr:uid="{AE8C192F-5130-4753-A63B-4F0190166719}"/>
    <hyperlink ref="B91" r:id="rId18" xr:uid="{D0D56CC6-1448-42A3-AC5E-5F08925F74E0}"/>
    <hyperlink ref="B184" r:id="rId19" xr:uid="{6D85E9EE-F57F-4E5C-89B6-DE79B67D0A5F}"/>
    <hyperlink ref="B195" r:id="rId20" xr:uid="{E99248A3-D894-4072-9311-27A4BCC4ABD9}"/>
    <hyperlink ref="B156" r:id="rId21" xr:uid="{61AB1131-B629-4471-8FF2-92172CF55CF0}"/>
    <hyperlink ref="B78" r:id="rId22" xr:uid="{34D7AAD0-AB79-408B-A2E6-44EAEF60E7CD}"/>
    <hyperlink ref="B293" r:id="rId23" xr:uid="{63C8D465-FB86-434E-9454-D82547DB4C38}"/>
    <hyperlink ref="B133" r:id="rId24" xr:uid="{4AFD0966-442F-493F-BD7B-129B1612629B}"/>
    <hyperlink ref="B103" r:id="rId25" xr:uid="{5581B6BC-4C9B-40F3-A09E-1AC62246B9EA}"/>
    <hyperlink ref="B296" r:id="rId26" xr:uid="{BFFE950A-0016-405A-9CED-1BC424CF227F}"/>
    <hyperlink ref="B101" r:id="rId27" xr:uid="{2A4684D2-0A15-456B-AE29-2746D4AB7D63}"/>
    <hyperlink ref="B95" r:id="rId28" xr:uid="{60D9383B-3AFB-4607-AEB7-693C40DF3B86}"/>
    <hyperlink ref="B292" r:id="rId29" xr:uid="{BA308084-7E3B-47BB-8300-366DBA536C11}"/>
    <hyperlink ref="B150" r:id="rId30" xr:uid="{867FB2A7-FF0A-4352-99F6-3057B05F8F12}"/>
    <hyperlink ref="B89" r:id="rId31" xr:uid="{04DEC853-A1D8-47BD-AAC1-6847929FC652}"/>
    <hyperlink ref="B197" r:id="rId32" xr:uid="{4D5560CB-92B2-4E59-AE81-0FD841F568F0}"/>
    <hyperlink ref="B188" r:id="rId33" xr:uid="{92D9E623-BF1B-49DF-982A-07D284B36999}"/>
    <hyperlink ref="B192" r:id="rId34" xr:uid="{EF995835-E452-4C3A-8816-494851D903D0}"/>
    <hyperlink ref="B174" r:id="rId35" xr:uid="{33CCB80B-C5BC-4B33-8BCB-1CDE8CE82965}"/>
    <hyperlink ref="B82" r:id="rId36" xr:uid="{C3C567DB-45A5-4531-85D5-FE890846BF12}"/>
    <hyperlink ref="B69" r:id="rId37" xr:uid="{2748212F-CB43-4CD2-9DE1-D1D16128B423}"/>
    <hyperlink ref="B77" r:id="rId38" xr:uid="{32C126F2-390A-4B0A-9899-BF55804A4020}"/>
    <hyperlink ref="B81" r:id="rId39" xr:uid="{00000000-0004-0000-0000-000080000000}"/>
    <hyperlink ref="B75" r:id="rId40" xr:uid="{00000000-0004-0000-0000-00005C000000}"/>
    <hyperlink ref="B215" r:id="rId41" xr:uid="{E9216CCA-A6E9-47EA-A8B7-DD3421081CF4}"/>
    <hyperlink ref="B131" r:id="rId42" xr:uid="{3EDE80DA-D4A2-4A53-BE58-00B1CD7A9893}"/>
    <hyperlink ref="B291" r:id="rId43" xr:uid="{D0DF8BA1-45BF-42A0-9DD9-5E9121442D4C}"/>
    <hyperlink ref="B93" r:id="rId44" xr:uid="{8C8D340B-AAC4-4A6B-B7D8-CB0D903BB490}"/>
    <hyperlink ref="B73" r:id="rId45" xr:uid="{3C4D57B3-740C-4240-89A9-ED67C3D17CCE}"/>
    <hyperlink ref="B268" r:id="rId46" xr:uid="{BB967FD3-0A7C-469E-BCF3-874A90FD713E}"/>
    <hyperlink ref="B264" r:id="rId47" xr:uid="{6A7D18A2-BB81-4A21-994A-42B3A0DE3FE1}"/>
    <hyperlink ref="B231" r:id="rId48" xr:uid="{3CACA118-D3F6-4499-A7EF-BF09ABC044F3}"/>
    <hyperlink ref="B225" r:id="rId49" xr:uid="{53ACA0B3-1DB0-4193-A72F-9616AFBCD041}"/>
    <hyperlink ref="B223" r:id="rId50" xr:uid="{15DD8AC0-C1B4-46D4-9DC2-42A7ED3D18DA}"/>
    <hyperlink ref="B218" r:id="rId51" xr:uid="{060347A6-73B9-4545-86C6-61CF3539E33F}"/>
    <hyperlink ref="B211" r:id="rId52" xr:uid="{F6F65D9B-C7A4-427D-A3FD-95B366C588EB}"/>
    <hyperlink ref="B206" r:id="rId53" xr:uid="{739BAB98-5F0B-4BC4-870A-2C6A7B042222}"/>
    <hyperlink ref="B182" r:id="rId54" xr:uid="{6808D71A-99A0-46B4-BD5D-07486BF205CD}"/>
    <hyperlink ref="B161" r:id="rId55" xr:uid="{2357EA45-11AD-4BDC-8836-4A79702816AC}"/>
    <hyperlink ref="B124" r:id="rId56" xr:uid="{44D401F8-DA4F-44F6-B68B-3BA095F83357}"/>
    <hyperlink ref="B122" r:id="rId57" xr:uid="{73DABD42-71BC-4319-AB4F-C51B8CF1669C}"/>
    <hyperlink ref="B120" r:id="rId58" xr:uid="{BF5D58AD-0929-400A-965F-DF709E5963DC}"/>
    <hyperlink ref="B111" r:id="rId59" xr:uid="{0E690D2C-84B0-43B4-92F1-9DA48B9CA29D}"/>
    <hyperlink ref="B110" r:id="rId60" xr:uid="{94AE4A28-F772-47A0-9966-73FE0B971A05}"/>
    <hyperlink ref="B92" r:id="rId61" xr:uid="{829DF59A-0E89-4C03-BCD9-F4C7D1A09450}"/>
    <hyperlink ref="B86" r:id="rId62" xr:uid="{76973AC7-D46B-40DD-AE06-64D3105CBD9C}"/>
    <hyperlink ref="B237" r:id="rId63" location="!/" xr:uid="{40B22C96-0550-453C-8C15-8D62F7275E85}"/>
    <hyperlink ref="B102" r:id="rId64" xr:uid="{00000000-0004-0000-0000-000088000000}"/>
    <hyperlink ref="B147" r:id="rId65" xr:uid="{00000000-0004-0000-0000-00007E000000}"/>
    <hyperlink ref="B279" r:id="rId66" xr:uid="{00000000-0004-0000-0000-00007D000000}"/>
    <hyperlink ref="B261" r:id="rId67" xr:uid="{00000000-0004-0000-0000-00007B000000}"/>
    <hyperlink ref="B196" r:id="rId68" xr:uid="{00000000-0004-0000-0000-00007A000000}"/>
    <hyperlink ref="B263" r:id="rId69" xr:uid="{00000000-0004-0000-0000-000077000000}"/>
    <hyperlink ref="B129" r:id="rId70" xr:uid="{00000000-0004-0000-0000-000076000000}"/>
    <hyperlink ref="B149" r:id="rId71" xr:uid="{00000000-0004-0000-0000-000075000000}"/>
    <hyperlink ref="B165" r:id="rId72" xr:uid="{00000000-0004-0000-0000-000074000000}"/>
    <hyperlink ref="B217" r:id="rId73" xr:uid="{00000000-0004-0000-0000-000073000000}"/>
    <hyperlink ref="B251" r:id="rId74" xr:uid="{00000000-0004-0000-0000-000072000000}"/>
    <hyperlink ref="B132" r:id="rId75" xr:uid="{00000000-0004-0000-0000-000071000000}"/>
    <hyperlink ref="B138" r:id="rId76" xr:uid="{00000000-0004-0000-0000-00006F000000}"/>
    <hyperlink ref="B212" r:id="rId77" xr:uid="{00000000-0004-0000-0000-00006E000000}"/>
    <hyperlink ref="B290" r:id="rId78" xr:uid="{00000000-0004-0000-0000-00006A000000}"/>
    <hyperlink ref="B271" r:id="rId79" xr:uid="{00000000-0004-0000-0000-000069000000}"/>
    <hyperlink ref="B244" r:id="rId80" xr:uid="{00000000-0004-0000-0000-000068000000}"/>
    <hyperlink ref="B173" r:id="rId81" xr:uid="{00000000-0004-0000-0000-000067000000}"/>
    <hyperlink ref="B172" r:id="rId82" xr:uid="{00000000-0004-0000-0000-000066000000}"/>
    <hyperlink ref="B100" r:id="rId83" xr:uid="{00000000-0004-0000-0000-000061000000}"/>
    <hyperlink ref="B239" r:id="rId84" xr:uid="{00000000-0004-0000-0000-000060000000}"/>
    <hyperlink ref="B181" r:id="rId85" xr:uid="{00000000-0004-0000-0000-00005F000000}"/>
    <hyperlink ref="B236" r:id="rId86" xr:uid="{00000000-0004-0000-0000-00005E000000}"/>
    <hyperlink ref="B118" r:id="rId87" xr:uid="{00000000-0004-0000-0000-00005D000000}"/>
    <hyperlink ref="B199" r:id="rId88" xr:uid="{00000000-0004-0000-0000-000041000000}"/>
    <hyperlink ref="B242" r:id="rId89" xr:uid="{00000000-0004-0000-0000-000024000000}"/>
    <hyperlink ref="B238" r:id="rId90" xr:uid="{00000000-0004-0000-0000-000023000000}"/>
    <hyperlink ref="B169" r:id="rId91" xr:uid="{00000000-0004-0000-0000-000022000000}"/>
    <hyperlink ref="B163" r:id="rId92" xr:uid="{00000000-0004-0000-0000-000021000000}"/>
    <hyperlink ref="B153" r:id="rId93" xr:uid="{00000000-0004-0000-0000-000020000000}"/>
    <hyperlink ref="B298" r:id="rId94" xr:uid="{1B4A4E03-F10C-4BF3-A8C1-2209ADF4DE8B}"/>
    <hyperlink ref="B297" r:id="rId95" xr:uid="{B9804876-AF2F-4F6F-A71B-E01DC66A05DC}"/>
    <hyperlink ref="B295" r:id="rId96" xr:uid="{13E4F608-0AE1-4745-86F1-4576982FAAAE}"/>
    <hyperlink ref="B74" r:id="rId97" xr:uid="{CA697CDE-001F-4B2D-BBB8-1EFB73C3E94C}"/>
    <hyperlink ref="B112" r:id="rId98" xr:uid="{E1B5A873-359A-4EAE-BA6A-513321726A46}"/>
    <hyperlink ref="B84" r:id="rId99" xr:uid="{E7E9A772-17CC-4B89-BA1B-2FB7C63962E3}"/>
    <hyperlink ref="B88" r:id="rId100" xr:uid="{8917DE15-14FD-479F-BF61-6959D30FD083}"/>
    <hyperlink ref="B97" r:id="rId101" xr:uid="{0A7C713A-7475-4809-B3C5-22B247086454}"/>
    <hyperlink ref="B98" r:id="rId102" xr:uid="{A0A620BC-6BA2-4451-A17D-3C2D81D7B39F}"/>
    <hyperlink ref="B99" r:id="rId103" xr:uid="{B0A9BEE1-72ED-49EB-8209-7D85104A3B90}"/>
    <hyperlink ref="B289" r:id="rId104" xr:uid="{73DD80DE-957D-44A5-8C94-B6AFFDA6F0E9}"/>
    <hyperlink ref="B288" r:id="rId105" xr:uid="{503AF92D-E338-4F70-9FE5-E2821C60FFC2}"/>
    <hyperlink ref="B276" r:id="rId106" xr:uid="{DD3B3727-EA1F-4474-B5B0-F04E53CF27E3}"/>
    <hyperlink ref="B275" r:id="rId107" xr:uid="{158CA55D-B5A1-4030-A4FA-ED9A7DBD023F}"/>
    <hyperlink ref="B277" r:id="rId108" xr:uid="{591D545F-7215-4BD6-8BC3-423E32152AF9}"/>
    <hyperlink ref="B274" r:id="rId109" xr:uid="{726F8755-0634-465E-9EA1-8274FD36C3B0}"/>
    <hyperlink ref="B272" r:id="rId110" xr:uid="{6CC6BFE4-B05C-4E1A-8633-C13BDFCC2EED}"/>
    <hyperlink ref="B107" r:id="rId111" xr:uid="{4AB3E501-9C44-40B7-923A-C20A15F4670D}"/>
    <hyperlink ref="B108" r:id="rId112" xr:uid="{067CECD4-F584-49EC-BBC0-EC0E37B650F8}"/>
    <hyperlink ref="B109" r:id="rId113" xr:uid="{E6E560AD-29AB-43AE-B971-76CBBA5EE4F5}"/>
    <hyperlink ref="B136" r:id="rId114" xr:uid="{120EEE1A-F78D-488D-9427-45622124F105}"/>
    <hyperlink ref="B166" r:id="rId115" xr:uid="{A0D947EB-5D4D-4001-8E10-A273B6CE183E}"/>
    <hyperlink ref="B247" r:id="rId116" xr:uid="{99BCE12F-517A-430E-AB9A-659BB2A897CD}"/>
    <hyperlink ref="B87" r:id="rId117" xr:uid="{BEBC72D5-5DAE-491F-B338-EFF3CBD2E65B}"/>
    <hyperlink ref="B213" r:id="rId118" xr:uid="{DF229FEB-B2B4-477A-9E92-41A18ECAAD23}"/>
    <hyperlink ref="B80" r:id="rId119" xr:uid="{0839415D-5FB4-4670-BB64-FF3C3C985DA1}"/>
    <hyperlink ref="B226" r:id="rId120" xr:uid="{3D8002F4-334A-405A-B737-E2A634531359}"/>
    <hyperlink ref="B127" r:id="rId121" xr:uid="{A3542038-E1C9-40B6-B90E-0CD333547B24}"/>
    <hyperlink ref="B90" r:id="rId122" xr:uid="{79CA4421-05FA-4E4A-94D1-D3BF57345FFB}"/>
    <hyperlink ref="B96" r:id="rId123" xr:uid="{EC1F463C-652E-42C1-A8C8-0A011E17EA80}"/>
    <hyperlink ref="B294" r:id="rId124" xr:uid="{7B171753-972B-4AEA-9D57-AAA0A849CC8D}"/>
    <hyperlink ref="B253" r:id="rId125" xr:uid="{00A4D9BB-455D-4A6B-AABE-44F2BE5C6F05}"/>
    <hyperlink ref="B170" r:id="rId126" xr:uid="{A75CF80A-5AF1-49D7-8FFB-A01D61135FBD}"/>
    <hyperlink ref="B146" r:id="rId127" xr:uid="{E8CB4B75-7C7D-45FF-9747-A95E3B02443F}"/>
    <hyperlink ref="B76" r:id="rId128" xr:uid="{CFEDCADF-0421-43DF-ACE4-CB9F8BBE0183}"/>
    <hyperlink ref="B282" r:id="rId129" xr:uid="{1CE1CA02-B0ED-4ED7-9EC9-502299FC1921}"/>
    <hyperlink ref="B284" r:id="rId130" xr:uid="{8A4534B8-15E5-4DAE-BFE3-C1388DB40391}"/>
    <hyperlink ref="B286" r:id="rId131" xr:uid="{7CBB2119-C566-4A7C-9C20-990750CB837D}"/>
    <hyperlink ref="B285" r:id="rId132" xr:uid="{F8F9A56D-89EF-4276-9E5E-4C769FE8C58C}"/>
    <hyperlink ref="B283" r:id="rId133" xr:uid="{C2E81582-9CCA-469E-B197-9953085B1796}"/>
    <hyperlink ref="B145" r:id="rId134" xr:uid="{9755A8B6-4AE3-4BF9-973C-88E615789C89}"/>
    <hyperlink ref="B63" r:id="rId135" xr:uid="{EDEC5452-AC42-4A06-90EE-15E258AC449F}"/>
    <hyperlink ref="B254" r:id="rId136" xr:uid="{DB82937E-A1EB-4DE6-B87E-731AF106E5F0}"/>
    <hyperlink ref="B64" r:id="rId137" xr:uid="{0E7664D5-3B3C-4999-AB47-6F908DAA7EB1}"/>
    <hyperlink ref="B270" r:id="rId138" xr:uid="{046B081C-4538-4F51-931B-A6B56ECC10C0}"/>
    <hyperlink ref="B66" r:id="rId139" xr:uid="{344808B5-F0B7-4C35-971C-E77ACA0A2E36}"/>
    <hyperlink ref="B62" r:id="rId140" xr:uid="{425A9D01-955F-4912-964B-1B5F0DE6B193}"/>
    <hyperlink ref="B59" r:id="rId141" xr:uid="{A6E5DD77-7AE1-4BE6-B188-FD1287F2A7DB}"/>
    <hyperlink ref="B57" r:id="rId142" xr:uid="{612A9BD8-C3A6-48D0-85AE-3BDF4421CDAA}"/>
    <hyperlink ref="B227" r:id="rId143" xr:uid="{F37232F5-E02C-45D6-9217-69965716A904}"/>
    <hyperlink ref="B56" r:id="rId144" xr:uid="{FDCC0486-FF61-43B6-AECC-B6DEF3B0A4FF}"/>
    <hyperlink ref="B55" r:id="rId145" xr:uid="{8FB18AD2-4232-42DD-9198-6674DCB54462}"/>
    <hyperlink ref="B54" r:id="rId146" xr:uid="{78CF48C9-4EBD-40AE-8406-A802C25CA670}"/>
    <hyperlink ref="B51" r:id="rId147" xr:uid="{0D75F10A-CD92-461F-97C3-4293B642EF10}"/>
    <hyperlink ref="B41" r:id="rId148" xr:uid="{8892177D-FA36-46BA-B28A-FECCB4765EF8}"/>
    <hyperlink ref="B50" r:id="rId149" xr:uid="{28A8E120-8AA0-42D9-82B7-B685558430AB}"/>
    <hyperlink ref="B49" r:id="rId150" xr:uid="{A69D1642-FEF7-4D16-A8A8-F4E2DC313E50}"/>
    <hyperlink ref="B48" r:id="rId151" xr:uid="{C3D73A34-7619-419E-B789-59BE04E3E6C0}"/>
    <hyperlink ref="B47" r:id="rId152" xr:uid="{E1FF338A-600A-473B-8A28-07820BBF2EE7}"/>
    <hyperlink ref="B39" r:id="rId153" xr:uid="{259D0DD9-3F92-4765-A6B2-AD7FD0B74147}"/>
    <hyperlink ref="B46" r:id="rId154" xr:uid="{BE4F593B-7452-4122-A423-EC889C80F203}"/>
    <hyperlink ref="B44" r:id="rId155" xr:uid="{4EBC0240-4589-4816-8E6F-CCA4EFF5B1ED}"/>
    <hyperlink ref="B139" r:id="rId156" xr:uid="{DC4C14BE-9991-481E-B058-5C88BD24226B}"/>
    <hyperlink ref="B114" r:id="rId157" xr:uid="{26F5BE37-C669-4877-BEE1-666C077B35EB}"/>
    <hyperlink ref="B38" r:id="rId158" xr:uid="{B4139C95-6327-4493-A9CF-92F059BBAB51}"/>
    <hyperlink ref="B34" r:id="rId159" xr:uid="{672E3089-64F9-4FD7-A396-8B8C4BDCFDF7}"/>
    <hyperlink ref="B33" r:id="rId160" xr:uid="{F9BB20DF-1E85-480C-8D8B-E41C77CEDB20}"/>
    <hyperlink ref="B105" r:id="rId161" xr:uid="{A1FF0A22-F238-4191-9EBE-BE7A03AA50F0}"/>
    <hyperlink ref="B32" r:id="rId162" xr:uid="{7C642CB6-0E09-45F6-9739-4168AA61A359}"/>
    <hyperlink ref="B30" r:id="rId163" xr:uid="{FA88A0FB-5E17-4444-B646-36051271C713}"/>
    <hyperlink ref="B152" r:id="rId164" xr:uid="{9A688C5B-F753-4C11-9126-FBC4EFE34125}"/>
    <hyperlink ref="B42" r:id="rId165" xr:uid="{94B677F3-9A91-49E0-902A-5640EE6C0019}"/>
    <hyperlink ref="B40" r:id="rId166" xr:uid="{57EED53B-B239-425D-8B1A-92F3D94424AB}"/>
    <hyperlink ref="B37" r:id="rId167" xr:uid="{832B72F3-4E3E-42A0-9ECC-1B6008C7B3CF}"/>
    <hyperlink ref="B36" r:id="rId168" xr:uid="{5DB40FD7-40FD-4565-AFDD-843725C003A5}"/>
    <hyperlink ref="B269" r:id="rId169" xr:uid="{BC81F176-A36D-4388-8BA4-239CC63DE9BD}"/>
    <hyperlink ref="B273" r:id="rId170" xr:uid="{DD384D4D-1EFA-4AF3-BCAA-F7CF7623DD4B}"/>
    <hyperlink ref="B115" r:id="rId171" xr:uid="{4FA95D45-F74B-4A0F-A5F8-93454432E8FC}"/>
    <hyperlink ref="B234" r:id="rId172" xr:uid="{C94191AB-39BB-4585-9D77-E0BD40302362}"/>
    <hyperlink ref="B159" r:id="rId173" xr:uid="{7A475E79-618A-4184-A459-833CE055288C}"/>
    <hyperlink ref="B128" r:id="rId174" xr:uid="{0B3D90E0-DB47-4392-B5B9-A32DE6957E2F}"/>
    <hyperlink ref="B216" r:id="rId175" xr:uid="{5ADC867D-51F8-4605-929F-6C08B3CE97B2}"/>
    <hyperlink ref="B243" r:id="rId176" xr:uid="{F28625D1-C980-4934-9BC1-3F7744E70B51}"/>
    <hyperlink ref="B117" r:id="rId177" xr:uid="{22BCD184-2501-4B2C-850A-2075AB91E742}"/>
    <hyperlink ref="B241" r:id="rId178" xr:uid="{20E67C1D-20ED-408D-8E90-85DC09F61595}"/>
    <hyperlink ref="B104" r:id="rId179" xr:uid="{E6165165-A220-4865-8A0E-B66D98DCE662}"/>
    <hyperlink ref="B280" r:id="rId180" xr:uid="{F7AC8F9C-DE25-4567-89C4-3DAD6FF4160E}"/>
    <hyperlink ref="B116" r:id="rId181" xr:uid="{35A7071A-E3F7-4AEC-B423-0C407B3368F9}"/>
    <hyperlink ref="B121" r:id="rId182" xr:uid="{4ADAC29C-49C9-43C8-AC36-EDD982DFAD5F}"/>
    <hyperlink ref="B123" r:id="rId183" xr:uid="{80963E19-CAE5-499A-83EA-FB131B54E624}"/>
    <hyperlink ref="B126" r:id="rId184" xr:uid="{7D16377B-EF21-432F-93A9-189150BD88A0}"/>
    <hyperlink ref="B130" r:id="rId185" xr:uid="{EC0AB080-4AA2-4F82-9D87-D24564119706}"/>
    <hyperlink ref="B134" r:id="rId186" xr:uid="{698EEB25-2888-419F-B806-75171ADE3050}"/>
    <hyperlink ref="B135" r:id="rId187" xr:uid="{12F69469-172C-4BBC-853C-0840F2CD76F6}"/>
    <hyperlink ref="B140" r:id="rId188" xr:uid="{93EEA869-C413-4E7D-A7D7-278E167A315E}"/>
    <hyperlink ref="B141" r:id="rId189" xr:uid="{7CDAEF56-2F6D-4401-B318-14C7883E6B65}"/>
    <hyperlink ref="B143" r:id="rId190" xr:uid="{3354F53B-9AB2-4EC0-81A5-3AF9001AD3C7}"/>
    <hyperlink ref="B144" r:id="rId191" xr:uid="{F47A7E23-E616-423C-83DD-0B91F41E0469}"/>
    <hyperlink ref="B154" r:id="rId192" xr:uid="{D5D89FDA-FF80-4ED1-87FB-EEA684B6F471}"/>
    <hyperlink ref="B148" r:id="rId193" xr:uid="{118FE41C-16BB-461F-9ABB-2132D9D4FE29}"/>
    <hyperlink ref="B151" r:id="rId194" xr:uid="{684D1DA4-D92C-4561-987C-C138C6E43BF6}"/>
    <hyperlink ref="B155" r:id="rId195" xr:uid="{05F75CA7-E38D-4C44-ADBD-EB4D8ACD1D11}"/>
    <hyperlink ref="B158" r:id="rId196" xr:uid="{02D1C23F-632A-491B-BD5C-1EA6A6CD0697}"/>
    <hyperlink ref="B160" r:id="rId197" xr:uid="{24479FFC-166B-4539-9C26-4D1E4D58A934}"/>
    <hyperlink ref="B162" r:id="rId198" xr:uid="{BD614585-4ECF-4C3B-A208-ECAA04E4672A}"/>
    <hyperlink ref="B164" r:id="rId199" xr:uid="{329B98DC-1B8D-4C26-909D-99C7D85BAF0F}"/>
    <hyperlink ref="B167" r:id="rId200" xr:uid="{CAC92C03-828E-45CE-9830-516BED1AFCD2}"/>
    <hyperlink ref="B232" r:id="rId201" xr:uid="{75066485-4981-49F3-BE94-48CE8447427F}"/>
    <hyperlink ref="B245" r:id="rId202" xr:uid="{51BBB1E8-F5FE-4EFE-A9B2-965B614874FB}"/>
    <hyperlink ref="B246" r:id="rId203" xr:uid="{4A7F6A4F-4690-4945-8F2C-DC19A2A2A290}"/>
    <hyperlink ref="B248" r:id="rId204" xr:uid="{05C192C9-9DDD-4420-8CC5-CF4EA2767BD3}"/>
    <hyperlink ref="B266" r:id="rId205" xr:uid="{BB9FEA2C-1ABB-4BF0-B80C-DB779D847543}"/>
    <hyperlink ref="B265" r:id="rId206" xr:uid="{633DA933-1F6E-47BD-9715-4F720F102679}"/>
    <hyperlink ref="B262" r:id="rId207" xr:uid="{D7D88C71-0767-4806-8FB7-B71AC764AE27}"/>
    <hyperlink ref="B176" r:id="rId208" xr:uid="{5A009995-F9AA-478B-BF33-23142A1BBD91}"/>
    <hyperlink ref="B178" r:id="rId209" xr:uid="{8DCFD7B0-2581-43A8-B1E6-F5A7E2DE0A30}"/>
    <hyperlink ref="B71" r:id="rId210" xr:uid="{7842D51B-C5FF-4A73-ADF7-80115B5A1CB5}"/>
    <hyperlink ref="B179" r:id="rId211" xr:uid="{3945AA36-8F44-42AF-B818-F27021166C02}"/>
    <hyperlink ref="B180" r:id="rId212" xr:uid="{ED1CA05F-E7CD-4BBD-AB4D-EDEC754848AB}"/>
    <hyperlink ref="B183" r:id="rId213" xr:uid="{80AC0A7B-EFD2-472A-B204-703B1C60412B}"/>
    <hyperlink ref="B185" r:id="rId214" xr:uid="{C71F1F6E-71AA-4229-9BEB-463EFC8F4226}"/>
    <hyperlink ref="B157" r:id="rId215" xr:uid="{28CA63EF-C40D-47EA-96C0-2651B0CDE16B}"/>
    <hyperlink ref="B171" r:id="rId216" xr:uid="{31FB5F99-4196-4301-95AF-CDFF8B973D58}"/>
    <hyperlink ref="B224" r:id="rId217" xr:uid="{01D923D5-F251-4829-824D-51A8CF45B8F4}"/>
    <hyperlink ref="B281" r:id="rId218" xr:uid="{48E080CD-9849-4FB3-91FD-5CA4FB4FE79F}"/>
    <hyperlink ref="B260" r:id="rId219" xr:uid="{7CFD96DC-108F-4CC6-992A-51FBF26E1D6C}"/>
    <hyperlink ref="B259" r:id="rId220" xr:uid="{89E91B24-3D3B-46FA-B8F4-3788F59A04DD}"/>
    <hyperlink ref="B186" r:id="rId221" xr:uid="{30458926-C66A-4E2C-8A63-83D84BF15591}"/>
    <hyperlink ref="B187" r:id="rId222" xr:uid="{8B6E974A-E1E3-439A-83B8-B9D813AAF7DB}"/>
    <hyperlink ref="B189" r:id="rId223" xr:uid="{B58F98F2-311D-46BC-B026-715A6D279BB8}"/>
    <hyperlink ref="B190" r:id="rId224" xr:uid="{ECDE6AE0-DC31-49A7-BA3A-6B01EDB0B620}"/>
    <hyperlink ref="B191" r:id="rId225" xr:uid="{8D7EE899-E9B6-42A9-B888-B6650FB91A3C}"/>
    <hyperlink ref="B194" r:id="rId226" xr:uid="{2FF40DEC-ACFC-4809-8190-E78FBCE3B96B}"/>
    <hyperlink ref="B200" r:id="rId227" xr:uid="{4CE0E1F8-5847-4798-9E58-AB30E5C570CB}"/>
    <hyperlink ref="B258" r:id="rId228" xr:uid="{EA21515E-EF7B-494F-B908-BD5FF4E2195D}"/>
    <hyperlink ref="B257" r:id="rId229" xr:uid="{7BCAC4CB-D68E-4FC2-8498-2F606EB7C466}"/>
    <hyperlink ref="B255" r:id="rId230" xr:uid="{08533E4F-DA19-4157-8915-00977002DD8C}"/>
    <hyperlink ref="B256" r:id="rId231" xr:uid="{0C01F17E-621A-4783-9B42-F781FD12932F}"/>
    <hyperlink ref="B250" r:id="rId232" xr:uid="{CABA26FB-5CB3-4605-A25D-4891D1EAE584}"/>
    <hyperlink ref="B249" r:id="rId233" xr:uid="{DF4CB624-C7CD-4404-AD5E-BC6037B2C72E}"/>
    <hyperlink ref="B230" r:id="rId234" xr:uid="{1098B0EA-8057-4628-A9E7-59A443AFCA59}"/>
    <hyperlink ref="B228" r:id="rId235" xr:uid="{B1747B22-55FC-465C-AF5D-0577CF990823}"/>
    <hyperlink ref="B222" r:id="rId236" xr:uid="{9FCB03A9-67C6-43AD-97A4-586FDE8009CF}"/>
    <hyperlink ref="B221" r:id="rId237" xr:uid="{3D7AD96B-C883-4077-8482-35ABC48AB1F0}"/>
    <hyperlink ref="B267" r:id="rId238" xr:uid="{9C029CC1-A36B-442F-B684-190358302FA5}"/>
    <hyperlink ref="B220" r:id="rId239" xr:uid="{CBECD282-9092-498B-941A-F188D334A33E}"/>
    <hyperlink ref="B214" r:id="rId240" xr:uid="{19D49944-AF9F-41AC-A4D8-685849A70417}"/>
    <hyperlink ref="B210" r:id="rId241" xr:uid="{0CCBF60F-E13B-4A8F-A149-8498C4259DC8}"/>
    <hyperlink ref="B209" r:id="rId242" xr:uid="{FF9718CA-FFA7-4024-BD0F-D8C12B28DB69}"/>
    <hyperlink ref="B208" r:id="rId243" xr:uid="{78ACD587-5A68-4439-8AFF-6FA189C8C7E4}"/>
    <hyperlink ref="B207" r:id="rId244" xr:uid="{FD216FEF-7A55-43CB-B6BC-6F39106E6F20}"/>
    <hyperlink ref="B201" r:id="rId245" xr:uid="{007A4AB9-C8A2-438C-AC30-D94DD5D7DEB3}"/>
    <hyperlink ref="B202" r:id="rId246" xr:uid="{68212CF2-A41B-42DA-88E6-FFB00666C8F8}"/>
    <hyperlink ref="B198" r:id="rId247" xr:uid="{5EF46100-B10B-472E-B350-9A1FE6393F9D}"/>
    <hyperlink ref="B203" r:id="rId248" xr:uid="{68112031-B9DB-49A1-B67F-E2CADD7A108F}"/>
    <hyperlink ref="B204" r:id="rId249" xr:uid="{A0C75FF0-24B3-47D1-9216-D1926326CD1B}"/>
    <hyperlink ref="B252" r:id="rId250" xr:uid="{BC7F94E7-14C9-401A-82F8-AFD16A39B560}"/>
    <hyperlink ref="B193" r:id="rId251" xr:uid="{950A50DE-5E0E-4728-A2AD-8CC11F4ADD68}"/>
    <hyperlink ref="B106" r:id="rId252" xr:uid="{05D757D5-FEEB-4CA6-999C-1AB82B81CD05}"/>
    <hyperlink ref="B205" r:id="rId253" xr:uid="{C43426D4-44DE-41AC-B90B-28EB3A5F1637}"/>
    <hyperlink ref="B142" r:id="rId254" xr:uid="{E516B97D-AC72-4A78-A96D-D81EB9D4F611}"/>
    <hyperlink ref="B17" r:id="rId255" xr:uid="{00000000-0004-0000-0000-00003D000000}"/>
    <hyperlink ref="B12" r:id="rId256" xr:uid="{00000000-0004-0000-0000-00003B000000}"/>
    <hyperlink ref="B11" r:id="rId257" xr:uid="{00000000-0004-0000-0000-000064000000}"/>
    <hyperlink ref="B15" r:id="rId258" xr:uid="{CF54A5F0-5930-43D3-A663-483CB493A954}"/>
    <hyperlink ref="B14" r:id="rId259" xr:uid="{59C84202-20C1-49A1-B5CE-AF68424BF99B}"/>
    <hyperlink ref="B16" r:id="rId260" xr:uid="{00000000-0004-0000-0000-00003C000000}"/>
    <hyperlink ref="B83" r:id="rId261" xr:uid="{E44A2C94-1EB3-4FA8-B3D8-2317791DE14B}"/>
    <hyperlink ref="B177" r:id="rId262" xr:uid="{42D88594-F22B-4E89-B7AC-F0BA0B38C569}"/>
    <hyperlink ref="B65" r:id="rId263" xr:uid="{A730E63D-7E15-47B4-9006-5F5B8A9CC0ED}"/>
    <hyperlink ref="B25" r:id="rId264" xr:uid="{E6A435AD-7D0E-44EC-A075-9B22CCFFFDBC}"/>
    <hyperlink ref="B24" r:id="rId265" xr:uid="{E31A9152-3FAB-4D51-8494-F93ADF6DE0A9}"/>
    <hyperlink ref="B26" r:id="rId266" xr:uid="{C62AECCF-A13F-46E6-8364-D98168DFBB01}"/>
    <hyperlink ref="B22" r:id="rId267" xr:uid="{A1E3858F-AB02-4A65-A4F3-360B15CCA5C2}"/>
    <hyperlink ref="B23" r:id="rId268" xr:uid="{22B91AF5-0DC3-4854-93AE-15E3845F5354}"/>
    <hyperlink ref="B27" r:id="rId269" xr:uid="{4A8912C8-21E2-48C2-9C00-3409A692BDE6}"/>
    <hyperlink ref="B29" r:id="rId270" xr:uid="{DEB570E8-5A00-49C7-86C7-1BCB9F64F596}"/>
    <hyperlink ref="B43" r:id="rId271" xr:uid="{FD3EA1A8-0A3F-4623-9385-2B95AF817DAE}"/>
    <hyperlink ref="B45" r:id="rId272" xr:uid="{307B26DB-A235-44F4-AAF8-7049ADEE8D1A}"/>
    <hyperlink ref="B52" r:id="rId273" xr:uid="{C619B416-C1CF-4B1A-AAC3-F54E6263368E}"/>
    <hyperlink ref="B53" r:id="rId274" xr:uid="{7C50388D-2DF6-44CC-8B44-707125BB9787}"/>
    <hyperlink ref="B58" r:id="rId275" xr:uid="{23219667-F6B8-4AB7-838B-57032B5391DD}"/>
    <hyperlink ref="B60" r:id="rId276" xr:uid="{528E92D9-C07B-4A92-8A8B-163E7EB4121C}"/>
    <hyperlink ref="B61" r:id="rId277" xr:uid="{097D0D4B-D619-4675-A000-296D32FE51CF}"/>
    <hyperlink ref="B13" r:id="rId278" xr:uid="{801E6AB5-D4DF-489D-AF3C-F471783DC199}"/>
    <hyperlink ref="B31" r:id="rId279" xr:uid="{64820500-B989-4706-9619-C878D50FFDF2}"/>
    <hyperlink ref="B229" r:id="rId280" xr:uid="{D37C8071-6ED0-460C-B8E5-1CA8C4BBA702}"/>
    <hyperlink ref="B18" r:id="rId281" xr:uid="{B642E3FF-262A-45CF-9E9E-F17144563794}"/>
    <hyperlink ref="B175" r:id="rId282" xr:uid="{B47841D9-26F5-4DAD-9025-A675481525A5}"/>
    <hyperlink ref="B19" r:id="rId283" xr:uid="{160BA671-DC82-4993-A306-A47F3247FCE5}"/>
  </hyperlinks>
  <printOptions horizontalCentered="1" verticalCentered="1"/>
  <pageMargins left="0.5" right="0.5" top="1" bottom="0.5" header="0.3" footer="0.3"/>
  <pageSetup scale="88" fitToHeight="5" orientation="portrait" r:id="rId2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Organizations</vt:lpstr>
      <vt:lpstr>Career Connections</vt:lpstr>
      <vt:lpstr>'Career Connections'!Print_Area</vt:lpstr>
      <vt:lpstr>Organizations!Print_Area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2026-02-13T23:26:52Z</cp:lastPrinted>
  <dcterms:created xsi:type="dcterms:W3CDTF">2009-05-22T17:12:59Z</dcterms:created>
  <dcterms:modified xsi:type="dcterms:W3CDTF">2026-02-13T23:29:46Z</dcterms:modified>
</cp:coreProperties>
</file>